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730" windowHeight="11760" tabRatio="517"/>
  </bookViews>
  <sheets>
    <sheet name="ПЛАН" sheetId="19" r:id="rId1"/>
  </sheets>
  <definedNames>
    <definedName name="_xlnm._FilterDatabase" localSheetId="0" hidden="1">ПЛАН!$A$2:$V$309</definedName>
  </definedNames>
  <calcPr calcId="144525" iterate="1"/>
</workbook>
</file>

<file path=xl/calcChain.xml><?xml version="1.0" encoding="utf-8"?>
<calcChain xmlns="http://schemas.openxmlformats.org/spreadsheetml/2006/main">
  <c r="I251" i="19" l="1"/>
  <c r="I252" i="19"/>
  <c r="I253" i="19"/>
  <c r="I254" i="19"/>
  <c r="I255" i="19"/>
  <c r="I180" i="19" l="1"/>
  <c r="I132" i="19"/>
  <c r="I236" i="19"/>
  <c r="I276" i="19" l="1"/>
  <c r="I229" i="19" l="1"/>
  <c r="I223" i="19"/>
  <c r="I220" i="19" l="1"/>
  <c r="I208" i="19"/>
  <c r="I203" i="19"/>
  <c r="I200" i="19"/>
  <c r="I191" i="19"/>
  <c r="I188" i="19"/>
  <c r="I153" i="19"/>
  <c r="I108" i="19"/>
  <c r="I95" i="19"/>
  <c r="I82" i="19"/>
  <c r="I256" i="19" l="1"/>
  <c r="I257" i="19"/>
  <c r="I258" i="19"/>
  <c r="I259" i="19"/>
  <c r="I260" i="19"/>
  <c r="I261" i="19"/>
  <c r="I262" i="19"/>
  <c r="I263" i="19"/>
  <c r="I264" i="19"/>
  <c r="I169" i="19" l="1"/>
  <c r="I52" i="19" l="1"/>
  <c r="I128" i="19" l="1"/>
  <c r="I92" i="19"/>
  <c r="I239" i="19" l="1"/>
  <c r="I238" i="19"/>
  <c r="I199" i="19"/>
  <c r="I190" i="19"/>
  <c r="I158" i="19"/>
  <c r="I73" i="19"/>
  <c r="I114" i="19" l="1"/>
  <c r="I86" i="19"/>
  <c r="I289" i="19"/>
  <c r="I269" i="19" l="1"/>
  <c r="I265" i="19"/>
  <c r="I266" i="19"/>
  <c r="I267" i="19"/>
  <c r="I268" i="19"/>
  <c r="I270" i="19"/>
  <c r="I271" i="19"/>
  <c r="I78" i="19" l="1"/>
  <c r="I90" i="19" l="1"/>
  <c r="I33" i="19" l="1"/>
  <c r="I13" i="19"/>
  <c r="I134" i="19"/>
  <c r="I110" i="19"/>
  <c r="I89" i="19"/>
  <c r="I58" i="19" l="1"/>
  <c r="I118" i="19" l="1"/>
  <c r="I274" i="19" l="1"/>
  <c r="I272" i="19" l="1"/>
  <c r="I273" i="19"/>
  <c r="I275" i="19"/>
  <c r="I297" i="19" l="1"/>
  <c r="I28" i="19" l="1"/>
  <c r="I77" i="19" l="1"/>
  <c r="I57" i="19"/>
  <c r="I280" i="19" l="1"/>
  <c r="I281" i="19"/>
  <c r="I277" i="19"/>
  <c r="I10" i="19"/>
  <c r="I56" i="19"/>
  <c r="I94" i="19"/>
  <c r="I176" i="19"/>
  <c r="I218" i="19"/>
  <c r="I219" i="19"/>
  <c r="I234" i="19"/>
  <c r="I248" i="19"/>
  <c r="I122" i="19"/>
  <c r="I249" i="19" l="1"/>
  <c r="I250" i="19"/>
  <c r="I27" i="19"/>
  <c r="I278" i="19"/>
  <c r="I279" i="19"/>
  <c r="I282" i="19"/>
  <c r="I283" i="19"/>
  <c r="I284" i="19"/>
  <c r="I285" i="19"/>
  <c r="I286" i="19"/>
  <c r="I292" i="19"/>
  <c r="I293" i="19"/>
  <c r="I287" i="19"/>
  <c r="I288" i="19"/>
  <c r="I294" i="19"/>
  <c r="I295" i="19"/>
  <c r="I296" i="19"/>
  <c r="I298" i="19"/>
  <c r="I299" i="19"/>
  <c r="I300" i="19"/>
  <c r="I301" i="19"/>
  <c r="I302" i="19"/>
  <c r="I303" i="19"/>
  <c r="I304" i="19"/>
  <c r="I305" i="19"/>
  <c r="I306" i="19"/>
  <c r="I307" i="19"/>
  <c r="I308" i="19"/>
  <c r="I309" i="19"/>
  <c r="I9" i="19" l="1"/>
  <c r="I59" i="19"/>
  <c r="I96" i="19"/>
  <c r="I135" i="19"/>
  <c r="I165" i="19"/>
  <c r="I193" i="19"/>
  <c r="I224" i="19"/>
  <c r="I17" i="19"/>
  <c r="I76" i="19"/>
  <c r="I147" i="19"/>
  <c r="I204" i="19"/>
  <c r="I32" i="19"/>
  <c r="I98" i="19"/>
  <c r="I117" i="19"/>
  <c r="I129" i="19"/>
  <c r="I163" i="19"/>
  <c r="I166" i="19"/>
  <c r="I189" i="19"/>
  <c r="I242" i="19"/>
  <c r="I4" i="19"/>
  <c r="I34" i="19"/>
  <c r="I62" i="19"/>
  <c r="I84" i="19"/>
  <c r="I113" i="19"/>
  <c r="I137" i="19"/>
  <c r="I145" i="19"/>
  <c r="I211" i="19"/>
  <c r="I246" i="19"/>
  <c r="I8" i="19"/>
  <c r="I164" i="19"/>
  <c r="I38" i="19"/>
  <c r="I124" i="19"/>
  <c r="I48" i="19"/>
  <c r="I67" i="19"/>
  <c r="I104" i="19"/>
  <c r="I111" i="19"/>
  <c r="I119" i="19"/>
  <c r="I121" i="19"/>
  <c r="I131" i="19"/>
  <c r="I141" i="19"/>
  <c r="I155" i="19"/>
  <c r="I170" i="19"/>
  <c r="I177" i="19"/>
  <c r="I183" i="19"/>
  <c r="I186" i="19"/>
  <c r="I194" i="19"/>
  <c r="I227" i="19"/>
  <c r="I232" i="19"/>
  <c r="I243" i="19"/>
  <c r="I3" i="19"/>
  <c r="I291" i="19"/>
  <c r="I290" i="19"/>
  <c r="I5" i="19"/>
  <c r="I6" i="19"/>
  <c r="I7" i="19"/>
  <c r="I11" i="19"/>
  <c r="I16" i="19"/>
  <c r="I12" i="19"/>
  <c r="I14" i="19"/>
  <c r="I18" i="19"/>
  <c r="I19" i="19"/>
  <c r="I20" i="19"/>
  <c r="I21" i="19"/>
  <c r="I23" i="19"/>
  <c r="I24" i="19"/>
  <c r="I51" i="19"/>
  <c r="I29" i="19"/>
  <c r="I31" i="19"/>
  <c r="I35" i="19"/>
  <c r="I37" i="19"/>
  <c r="I39" i="19"/>
  <c r="I40" i="19"/>
  <c r="I41" i="19"/>
  <c r="I44" i="19"/>
  <c r="I46" i="19"/>
  <c r="I47" i="19"/>
  <c r="I36" i="19"/>
  <c r="I42" i="19"/>
  <c r="I43" i="19"/>
  <c r="I45" i="19"/>
  <c r="I49" i="19"/>
  <c r="I54" i="19"/>
  <c r="I55" i="19"/>
  <c r="I60" i="19"/>
  <c r="I63" i="19"/>
  <c r="I65" i="19"/>
  <c r="I66" i="19"/>
  <c r="I68" i="19"/>
  <c r="I64" i="19"/>
  <c r="I69" i="19"/>
  <c r="I70" i="19"/>
  <c r="I75" i="19"/>
  <c r="I71" i="19"/>
  <c r="I72" i="19"/>
  <c r="I74" i="19"/>
  <c r="I79" i="19"/>
  <c r="I80" i="19"/>
  <c r="I81" i="19"/>
  <c r="I83" i="19"/>
  <c r="I87" i="19"/>
  <c r="I91" i="19"/>
  <c r="I102" i="19"/>
  <c r="I88" i="19"/>
  <c r="I93" i="19"/>
  <c r="I97" i="19"/>
  <c r="I99" i="19"/>
  <c r="I103" i="19"/>
  <c r="I105" i="19"/>
  <c r="I106" i="19"/>
  <c r="I109" i="19"/>
  <c r="I112" i="19"/>
  <c r="I115" i="19"/>
  <c r="I120" i="19"/>
  <c r="I107" i="19"/>
  <c r="I116" i="19"/>
  <c r="I123" i="19"/>
  <c r="I125" i="19"/>
  <c r="I126" i="19"/>
  <c r="I127" i="19"/>
  <c r="I130" i="19"/>
  <c r="I133" i="19"/>
  <c r="I136" i="19"/>
  <c r="I138" i="19"/>
  <c r="I139" i="19"/>
  <c r="I140" i="19"/>
  <c r="I142" i="19"/>
  <c r="I146" i="19"/>
  <c r="I148" i="19"/>
  <c r="I143" i="19"/>
  <c r="I144" i="19"/>
  <c r="I149" i="19"/>
  <c r="I150" i="19"/>
  <c r="I151" i="19"/>
  <c r="I152" i="19"/>
  <c r="I154" i="19"/>
  <c r="I156" i="19"/>
  <c r="I157" i="19"/>
  <c r="I159" i="19"/>
  <c r="I161" i="19"/>
  <c r="I160" i="19"/>
  <c r="I167" i="19"/>
  <c r="I171" i="19"/>
  <c r="I173" i="19"/>
  <c r="I174" i="19"/>
  <c r="I178" i="19"/>
  <c r="I179" i="19"/>
  <c r="I181" i="19"/>
  <c r="I168" i="19"/>
  <c r="I172" i="19"/>
  <c r="I175" i="19"/>
  <c r="I184" i="19"/>
  <c r="I185" i="19"/>
  <c r="I187" i="19"/>
  <c r="I214" i="19"/>
  <c r="I195" i="19"/>
  <c r="I196" i="19"/>
  <c r="I197" i="19"/>
  <c r="I201" i="19"/>
  <c r="I202" i="19"/>
  <c r="I205" i="19"/>
  <c r="I206" i="19"/>
  <c r="I198" i="19"/>
  <c r="I207" i="19"/>
  <c r="I209" i="19"/>
  <c r="I210" i="19"/>
  <c r="I212" i="19"/>
  <c r="I213" i="19"/>
  <c r="I215" i="19"/>
  <c r="I217" i="19"/>
  <c r="I221" i="19"/>
  <c r="I222" i="19"/>
  <c r="I226" i="19"/>
  <c r="I228" i="19"/>
  <c r="I230" i="19"/>
  <c r="I233" i="19"/>
  <c r="I235" i="19"/>
  <c r="I237" i="19"/>
  <c r="I240" i="19"/>
  <c r="I231" i="19"/>
  <c r="I241" i="19"/>
  <c r="I244" i="19"/>
  <c r="I247" i="19"/>
  <c r="I245" i="19"/>
  <c r="I85" i="19"/>
  <c r="I216" i="19"/>
  <c r="I182" i="19"/>
  <c r="I22" i="19"/>
  <c r="I30" i="19"/>
  <c r="I61" i="19"/>
  <c r="I101" i="19"/>
  <c r="I192" i="19"/>
  <c r="I162" i="19"/>
  <c r="I225" i="19"/>
  <c r="I25" i="19"/>
  <c r="I100" i="19"/>
  <c r="I26" i="19"/>
  <c r="I50" i="19"/>
  <c r="I53" i="19"/>
  <c r="I15" i="19" l="1"/>
</calcChain>
</file>

<file path=xl/comments1.xml><?xml version="1.0" encoding="utf-8"?>
<comments xmlns="http://schemas.openxmlformats.org/spreadsheetml/2006/main">
  <authors>
    <author>пользователь</author>
  </authors>
  <commentList>
    <comment ref="J234" authorId="0">
      <text>
        <r>
          <rPr>
            <b/>
            <sz val="9"/>
            <color indexed="81"/>
            <rFont val="Tahoma"/>
            <family val="2"/>
            <charset val="204"/>
          </rPr>
          <t>пользователь:</t>
        </r>
        <r>
          <rPr>
            <sz val="9"/>
            <color indexed="81"/>
            <rFont val="Tahoma"/>
            <family val="2"/>
            <charset val="204"/>
          </rPr>
          <t xml:space="preserve">
</t>
        </r>
      </text>
    </comment>
  </commentList>
</comments>
</file>

<file path=xl/sharedStrings.xml><?xml version="1.0" encoding="utf-8"?>
<sst xmlns="http://schemas.openxmlformats.org/spreadsheetml/2006/main" count="2281" uniqueCount="896">
  <si>
    <t>Наименование мероприятия</t>
  </si>
  <si>
    <t xml:space="preserve">Платно/
Бесплатно
</t>
  </si>
  <si>
    <t>Примечание</t>
  </si>
  <si>
    <t>Предполагаемое количество участников</t>
  </si>
  <si>
    <t>Время начала</t>
  </si>
  <si>
    <t>Время завершения</t>
  </si>
  <si>
    <t>Место проведения (Организатор)</t>
  </si>
  <si>
    <t>Возрастное ограничение (0+, 6+, 12+, 16+, 18+)</t>
  </si>
  <si>
    <t>Краткий анонс мероприятия</t>
  </si>
  <si>
    <t>Категории участников мероприятия, возрастное ограничение (0+, 6+, 12+, 16+, 18+)</t>
  </si>
  <si>
    <t>№ пп</t>
  </si>
  <si>
    <t>Дата</t>
  </si>
  <si>
    <t xml:space="preserve">Форма проведения </t>
  </si>
  <si>
    <t xml:space="preserve">Категории участников мероприятия </t>
  </si>
  <si>
    <t>0+</t>
  </si>
  <si>
    <t>Бесплатно</t>
  </si>
  <si>
    <t>6+</t>
  </si>
  <si>
    <t>концерт</t>
  </si>
  <si>
    <t>широкие слои населения</t>
  </si>
  <si>
    <t>МБУ ДО ДШИ № 1</t>
  </si>
  <si>
    <t>нет</t>
  </si>
  <si>
    <t>Открытый урок</t>
  </si>
  <si>
    <t>Учащиеся</t>
  </si>
  <si>
    <t>Лекция</t>
  </si>
  <si>
    <t>Концерт</t>
  </si>
  <si>
    <t>Классный час</t>
  </si>
  <si>
    <t>Открытый урок преподавателя отделения струнных инструментов Филипповой Ю.В. «Работа над гаммой»</t>
  </si>
  <si>
    <t>03.04.2024 г. в 14.40 пройдёт открытый урок преподавателя Филипповой Юлии Васильевны с учащейся 3 класса Петренко Надеждой: «Работа над гаммой».  Изучение Гамм -это важная часть полноценного развития скрипача. Регулярно занимаясь гаммами, музыкант поддерживает своё «исполнительское здоровье», слух, так же как регулярные физические упражнения, чистка зубов или правильное питание поддерживают наш организм. Гамма- это важная составляющая ежедневных занятий любого скрипача. Бесхитростный звукоряд может стать огромной помощью в изучении произведений, укрепления игровых навыков и неотъемлемой частью «здорового образа жизни» музыканта, большого и маленького. Цель урока- приобщить ученика к занятиям гаммами, сформировать комплексное понимание основной цели занятий этим видом техники, сфокусировать внимание ребёнка на задачах и методах, в достижении этой цели. Выработка лёгкой и подвижной техники.</t>
  </si>
  <si>
    <t>Классный час преподавателя форепианного отделения Гордеевой В.В. на тему: «Роль семьи в жизни человека»</t>
  </si>
  <si>
    <t>09.04.2024 г. ДШИ №1 состоится тематический классный час на тему: «Роль семьи в жизни человека». 
Основной целью тематического классного часа является ознакомление учащихся с ролью семьи в жизни человека. Сформировать представление о
семье как малой социальной группе, привести к пониманию функций семьи,ее видов, познакомить с политикой государства по отношению к семье.Воспитывать чувство ответственности перед своей семьей, способствовать нравственному воспитанию учащихся.</t>
  </si>
  <si>
    <t xml:space="preserve">Воспитательная беседа преподавателя теоретического отделения Саломатиной Ф.Н. «Лётчик-космонавт, 
Герой Советского Союза Манаков Геннадий Михайлович»
</t>
  </si>
  <si>
    <t>Воспитательная беседа</t>
  </si>
  <si>
    <t>12.04.2024 г. состоится беседа о лётчике-космонавте СССР Манакове Геннадии Михайловиче. Её проведёт преподаватель Саломатина Ф.Н. Российский летчик-космонавт, Герой Советского Союза, полковник, занимал пост начальника второго управления Центра подготовки космонавтов имени Юрия Алексеевича Гагарина. Он совершил два космических полета, во время которых трижды выходил в открытый космос. Саломатина Ф.Н. расскажет о его родителях, образовании, военной, лётно-испытательной службе, о подготовке в космос, о первом полёте, подготовке ко второму полёту, о проведении второго полёта в космосе.  Учащиеся узнают и о дальнейшей подготовке Г.М. Манакова к полётам в космос, но об отстранении от полётов в связи с состоянием здоровья. Последующие его годы были сосредоточены на дальнейшей работе в центре подготовки других космонавтов.</t>
  </si>
  <si>
    <t>Открытый урок преподавателя хореографического отделения Шакута А.С. «Постановка корпуса и plie в народно-сценическом танце»</t>
  </si>
  <si>
    <t xml:space="preserve">16.04.2024 г. состоится открытый урок по народно-сценическому танцу с учащимися 4 класса на тему: «Постановка корпуса и plie в народно-сценическом танце». 
Учащиеся продемонстрируют умение исполнять простые формы экзерсиса у станка; знание положений рук, ног и корпуса в plie в народно-сценическом танце; знание и умение выполнять ходы, движения и комбинации движений русского танца на середине зала.
Педагог Шакута Анна Сергеевна 
Концертмейстер Рычков Александр Викторович.
</t>
  </si>
  <si>
    <t>Отчетный концерт школы "Храним традиции России", посвящённый Году семьи</t>
  </si>
  <si>
    <t>19.04.2024 г. пройдёт отчётный концерт ДШИ №1, посвящённый Году семьи "Храним традиции России", на котором примут участие Образцовые художественные коллективы школы, солисты, ансамбли, педагоги. Исполнительский коллектив школы своим творчеством выразит свою искреннюю, горячую любовь к Родине, Самарскому краю и любимому городу Сызрань. Весь народ, молодёжь, дети и юные артисты хотят, чтобы на земле царил мир, дружба народов,
которые так всем необходим в наше непростое время.</t>
  </si>
  <si>
    <t>Лекция преподавателя теоретического отделения Трапезниковой О.И. «220 лет со дня рождения русского композитора, основоположника русской музыкальной классики М.И. Глинки»</t>
  </si>
  <si>
    <t>23.04.2024 г. преподаватель ТО ДШИ №1 Трапезникова О.И. проведёт лекцию для учащихся ДШИ №1 к 220-летию М.И. Глинки. Она расскажет биографию композитора, назовёт его родину, какое он получил музыкальное образование, где работал, какие написал методические труды о музыке. Лектор поговорит о творчестве композитора, объяснит его значение для всей русской музыки. Учащиеся посмотрят презентацию, послушают музыку великого русского композитора.</t>
  </si>
  <si>
    <t>Юбилейный вечер "Подари улыбку миру", посвященный 35-летию Образцового художественного ансамбля "Карусель"</t>
  </si>
  <si>
    <t xml:space="preserve">И снова праздник! Уже совсем скоро Образцовый художественный хореографический ансамбль «Карусель» с огромный удовольствием приглашает зрителей на свой день рождения, 35-летний юбилейный концерт «Подари улыбку миру».  В концерте будут представлены интересные хореографические композиции в исполнении старшей, средней и младшей группы ансамбля. Все номера лауреаты областных и международных конкурсов. Выступления образцового хореографического ансамбля "Карусель", наполнены необычайной энергетикой и способны покорить сердца даже самых требовательных и взыскательных зрителей. Талантливые танцоры в возрасте от 7 до 15 лет, под руководством Натальи Бакшеевой и Анны Шакута, удивят танцевальными номерами в совершенно разных стилях. 
 Ждем всех любителей и ценителей хореографии 26 апреля в 16.30 в большом зале ДШИ №1. 
</t>
  </si>
  <si>
    <t>Концертная программа
«На хрупких клавишах души»  
Пушкинская карта</t>
  </si>
  <si>
    <t>Камерный зал Центральной библиотеки имени Е.И. Аркадьева (МБУ "Центр музыкального искусства и культуры")</t>
  </si>
  <si>
    <t>Вечер фортепианной музыки Елены Панкратовой. 
Елена Панкратова -  известный в городе Сызрань пианист, талантливая солистка Центра музыкального искусства и культуры, преподаватель по классу фортепиано сызранского колледжа искусств и культуры имени О.Н. Носцовой, Лауреат всероссийских и международных конкурсов. 
Сольные выступления Елены Панкратовой  отличаются особенной энергетикой, неизменным качеством исполнения, глубиной художественных интерпретаций и удивительной способностью влюбить в классическую музыку каждого, кто услышит ее  живые выступления. Елена Васильевна Панкратова обладает высоким исполнительским уровнем. Она с легкостью проходит сквозь невероятные технические трудности, как будто они не существуют, демонстрируя глубокое понимание каждого звука произведения и наполняя глубоким смыслом мелодию исполняемых произведений. В концерте также примут участие солисты Центра музыкального искусства и культуры, студенты колледжа искусств и культуры имени О.Н. Носцовой (класс Панкратовой Е.В.) и учащиеся фортепианного отделения ДШИ №1. В программе концерта прозвучат известные фортепианные  произведения Ф. Листа Этюды, Сонаты, Рапсодии и Парафразы, а также вокальные и инструментальные романсы Ф.Шуберта и Р. Шумана.</t>
  </si>
  <si>
    <t>300/150</t>
  </si>
  <si>
    <t>Концертная программа
«Прекрасное пробуждает доброе»
Пушкинская карта</t>
  </si>
  <si>
    <t>МБУ ТКК "Драматический театр им А.Н.Толстого" (МБУ "Центр музыкального искусства и культуры")</t>
  </si>
  <si>
    <t>350/175</t>
  </si>
  <si>
    <t xml:space="preserve">Концертная программа
«Я помню чудное мгновенье» 
Пушкинская карта </t>
  </si>
  <si>
    <t>Концертная программа 
«Оперетта и не только…»
Пушкинская карта</t>
  </si>
  <si>
    <t>МБУ ДО ДШИ №3</t>
  </si>
  <si>
    <t>бесплатно</t>
  </si>
  <si>
    <t>школьники</t>
  </si>
  <si>
    <t>"Весна пришла", онлайн-выставка работ учащихся и преподавателей художественного отделения</t>
  </si>
  <si>
    <t>онлайн-выставка</t>
  </si>
  <si>
    <t>Онлайн-выставка работ учащихся и преподавателей художественного отделения</t>
  </si>
  <si>
    <t xml:space="preserve">"Дорога к звездам", конкурс рисунков учащихся художественного отделения,посвященный Дню космонавтики </t>
  </si>
  <si>
    <t>конкурс</t>
  </si>
  <si>
    <t xml:space="preserve">Конкурс рисунков учащихся художественного отделения,посвященный Дню космонавтики </t>
  </si>
  <si>
    <t>"Самарский Ван Гог.Валентин Пурыгин", видеолекторий</t>
  </si>
  <si>
    <t>видеолекторий</t>
  </si>
  <si>
    <t>Представленный фильм познакомит учащихся с жизнью и творчеством выдающегося художника Самары Валентином Пурыгиным и поможет ребятам понять, что искусство является мощным инструментом для выражения своих мыслей, эмоций и чувств.</t>
  </si>
  <si>
    <t>"Этот удивительный мир экологии", мастер-класс</t>
  </si>
  <si>
    <t>мастер-класс</t>
  </si>
  <si>
    <t>Мастер-класс преподавателя Ананской Е.Ю. из природных материалов,посвященный Дню экологических знаний</t>
  </si>
  <si>
    <t>"Через века с песней", отчетный концерт учащихся и преподавателей хорового отделения Детской школы искусств №3</t>
  </si>
  <si>
    <t>Отчетный концерт учащихся и преподавателей хорового отделения Детской школы искусств №3</t>
  </si>
  <si>
    <t>"Танцуют взрослые и дети,танцуют все на белом свете!", мастер-класс</t>
  </si>
  <si>
    <t>Преподаватель Алимарданова Л.В. проведет мастер-класс для детей с родителями к Международному дню танца на отделении раннего эстетитческого развития  "До-ми-солька"</t>
  </si>
  <si>
    <t>дошкольники</t>
  </si>
  <si>
    <t>"Земля-наш общий дом", беседа</t>
  </si>
  <si>
    <t>беседа</t>
  </si>
  <si>
    <t>Беседа с учащимися в рамках Всероссийской акции "Дни защиты от экологической опасности",посвященной Дню земли</t>
  </si>
  <si>
    <t>"Радуга талантов", выставка</t>
  </si>
  <si>
    <t>выставка</t>
  </si>
  <si>
    <t>Выставка работ обучающихся на подготовительном отделении раннего эстетитческого развития "До-ми-солька"</t>
  </si>
  <si>
    <t>Мастер-класс по изготовление маски, посвященной дню смеха</t>
  </si>
  <si>
    <t>МБУ ДО ДХШ им. И.П. Тимошенко</t>
  </si>
  <si>
    <t>Мастер-класс</t>
  </si>
  <si>
    <t>Мастер-класс по изготовлению маски к дню смеха с обучающимися преподавателя Сигановой О.В.</t>
  </si>
  <si>
    <t>обучающиеся</t>
  </si>
  <si>
    <t>Урок-беседа "Тема весны в искусстве лаковой миниатюры"</t>
  </si>
  <si>
    <t>Урок-беседа</t>
  </si>
  <si>
    <t xml:space="preserve">Урок-беседа для обучающихся 5 группы дополнительной общеразвивающей  программы в области искусств "Основы декоративно-прикладного творчества" преподавателя Ивановой Н.Ю. </t>
  </si>
  <si>
    <t>Классный час "Палитра космоса"</t>
  </si>
  <si>
    <t xml:space="preserve">Классный час для обучающихся дополнительной предпрофесиональной программы в области искусств"Дизайн" , посвященный Дню космонавтики, о художниках, которые рисуют космос преподавателя Печеновой Т.В. </t>
  </si>
  <si>
    <t>Мастер-класс в технике пастели "Весенний этюд"</t>
  </si>
  <si>
    <t>Мастер-класс в технике пастели для обучающихся  5 класса дополнительной предпрофесиональной программы в области искусств"Живопись" преподавателя Ерошиной Г.Н.</t>
  </si>
  <si>
    <t>10+</t>
  </si>
  <si>
    <t>Классный час для обучающихся, посвященный дню космонавтики  "Космос в искусстве"</t>
  </si>
  <si>
    <t xml:space="preserve">Классный час для обучающихся, посвященный дню космонавтики  преподавателя Донских А.С. </t>
  </si>
  <si>
    <t>Открытый урок "Лаковая миниатюра. Элемент волны"</t>
  </si>
  <si>
    <t xml:space="preserve">Работа в материале для обучающихся 3 класса дополнительной предпрофесиональной программы в области искусств"Декоративно-прикладное творчество"  преподавателя Алексиной Е.В.   </t>
  </si>
  <si>
    <t>Онлайн-выставка работ лауреатов  ежегодного зонального конкурса детского и юношеского творчества им. Н.И. Садовского "Традиции искуства"</t>
  </si>
  <si>
    <t>МБУ ДО ДХШ им. И.П. Тимошенко, ссылка на ресурс: ВК vk.com/dhshtimoshenko</t>
  </si>
  <si>
    <t>Выставка работ обучающихся (онлайн)</t>
  </si>
  <si>
    <t>Выставка работ лауреатов  ежегодного зонального конкурса детского и юношеского творчества им. Н.И. Садовского, ответственный преподаватель  Демина Н.Г.</t>
  </si>
  <si>
    <t>Отчетная выставка обучающихся "Герои нашего времени"</t>
  </si>
  <si>
    <t xml:space="preserve">Выставка работ обучающихся </t>
  </si>
  <si>
    <t>Отчетная выставка обучающихся учреждения. Ответственные лица: директор, заместитель директора по УВР и преподаватели учреждения.</t>
  </si>
  <si>
    <t>Мастер-класс  "Весенние цветы"</t>
  </si>
  <si>
    <t>Мастер-класс для обучающихся  4 класса дополнительной предпрофесиональной программы в области искусств"Живопись" преподавателя Богатовой Н.Е.  живопись маслом.</t>
  </si>
  <si>
    <t>Время уточняется</t>
  </si>
  <si>
    <t xml:space="preserve">МБУ ТКК «Драматический театр им. А. Н. Толстого» </t>
  </si>
  <si>
    <t>Концертная программа</t>
  </si>
  <si>
    <t>жители  и гости города</t>
  </si>
  <si>
    <t xml:space="preserve"> Трансляция в Виртуальном концертном зале: «Всё, что было…»
К 120-летию со дня рождения
Петра Лещенко. 
</t>
  </si>
  <si>
    <t xml:space="preserve">Виртуальный концертный зал МБУ ТКК «Драматический театр им. А. Н. Толстого» </t>
  </si>
  <si>
    <t>Трансляция</t>
  </si>
  <si>
    <t xml:space="preserve">Судьба русского артиста, его романсы и песни 2018
Российский государственный академический камерный
«Вивальди-оркестр»
Светлана Безродная (скрипка)
Валерий Кучеренко, Светлана и Сергей Полянские
Ведущий Сергей Полянский
Песни и романсы артиста, звёзд русской эстрады 30-х и 40-х годов ХХ века
В ПРОГРАММЕ:
К 120-летию со дня рождения Петра Лещенко
Песни и романсы артиста, звёзд русской эстрады 30-х и 40-х годов ХХ века
</t>
  </si>
  <si>
    <t>12+</t>
  </si>
  <si>
    <t>Информация уточняется</t>
  </si>
  <si>
    <t xml:space="preserve">Показ вечернего спектакля М. Себастьян "Безымянная звезда" Ночное наваждение в 2-х действиях ПУШКИНСКАЯ КАРТА
</t>
  </si>
  <si>
    <t xml:space="preserve"> спектакль</t>
  </si>
  <si>
    <t xml:space="preserve"> Необычайная встреча молодого учителя астрономии и экстравагантной пассажирки ночного поезда смешала в один сюжет звездные законы, сложности любви и почти привела влюбленных к счастью… Ни одна звезда никогда не отклоняется от своего маршрута, но от нее остается след, который напоминает свидетелям ее полета о прекрасных чувствах и мечте.
</t>
  </si>
  <si>
    <t xml:space="preserve">Платно Цена: 150-400 руб. </t>
  </si>
  <si>
    <t xml:space="preserve"> Трансляция в Виртуальном концертном зале: Редьярд Киплинг – «Маугли».
</t>
  </si>
  <si>
    <t>ИСПОЛНИТЕЛИ:
Григорий Сиятвинда (художественное слово) Академический симфонический оркестр Москов-ской филармонии Игорь Манашеров, дирижёр
В ПРОГРАММЕ:
Литературно-музыкальная композиция по рассказам из «Книги джунглей» Р. Киплинга с музы-кой Бородина, Дебюсси, Римского-Корсакова, Аренского, Прокофьева, Мусоргского, Глазунова, Стравинского, Лядова, Скрябина, Чайковского, Балакирева, Шостаковича, Штрауса</t>
  </si>
  <si>
    <t>Показ вечернего спектакля  А. Цагарели «Ханума»
Проделки свах в картинках Пиросмани
ПУШКИНСКАЯ КАРТА</t>
  </si>
  <si>
    <t xml:space="preserve">Авлабар не найдешь на карте, он где-то там, за Курой, за горой и за базаром. Но и в нем есть именитые мастера, поэты и красивые невесты. И уж если кто захочет в Авлабаре жениться, то им никак не обойтись без… Ханумы!
«Она шайтан в юбке, она пьет вино, не закусывая, у нее очень тяжелая рука…» Но! Лучшей свахи еще не было с начала времен!
Ханума сосватает даже кривую, косую и хромую. Она не даст разоряющимся князьям вылететь в трубу, ходить голыми по городу и найдет им богатую невесту, хотя бы и 55-ти лет. И уж, конечно, от нее не укроются чувства юных влюбленных.
Так было испокон веков в Авлабаре, пока не появилась Кабато…
Чем закончится «война свах»? Устоит ли любовь под натиском холодного расчета? Как дальше будет жить Авлабар?
</t>
  </si>
  <si>
    <t>жители и гости города</t>
  </si>
  <si>
    <t xml:space="preserve">Показ детского спектакля В. Октябрьский «Бравый солдат и волшебное огниво»
по мотивам сказки Г.Х. Андерсена «Огниво»
</t>
  </si>
  <si>
    <t>МБУ ТКК" Драматический театр"</t>
  </si>
  <si>
    <t>Спектакль</t>
  </si>
  <si>
    <t>Спектакль поставлен по мотивам сказки датского писателя Г.Х.  Андерсена  «Огниво», написанной в 1835 году. В увлекательном и поучительном произведении автору удалось гармонично переплести реальность со сказочным сюжетом. Это рассказ о добре, целеустремленности и вере в собственную судьбу. Сказка учит преодолевать трудности, уметь различать настоящую дружбу и понимать, что истинное счастье заключается не в богатстве, а в чистоте помыслов и благородстве устремлений.
Храбрый солдат после долгих лет  службы  возвращается в родные края. За душой у него ни гроша, только светлая душа. Без денег его не берут на постоялый двор, ведь ему даже нечем заплатить за обед. Изрядно изголодавшийся и уставший, главный герой бредет по лесной чаще в поисках возможностей. По дороге ему встречается колдунья, которая просит достать из глубокого дупла для неё упавшее огниво, сообщая, что он, в свою очередь, сможет набить карманы золотом, находящимся внутри дерева. Солдат с готовностью помогает новой знакомой и спускается в дупло дерева глубоко, на самое дно, вот только колдунья решила обхитрить солдата и он попадает в ловушку.
Сумел ли солдат выбраться? Кто стал ему верным другом? Обрел ли он счастье и любовь? О дальнейших приключениях Бравого солдата Вы узнаете, если посмотрите нашу сказку!</t>
  </si>
  <si>
    <t xml:space="preserve">Платно Цена: 150-350 руб. </t>
  </si>
  <si>
    <t>жители города</t>
  </si>
  <si>
    <t xml:space="preserve"> Трансляция в Виртуальном концертном зале: «Барышни и крестьянки».
</t>
  </si>
  <si>
    <t>"Национальный академический оркестр народных инструментов России
имени Н. П. Осипова
Евгений Волчков, дирижёр
Светлана Летуновская (художественное слово)
Дарья Зыкова (сопрано)
Дарья Рубцова (народный голос)
Вокальное трио «Реликт»
В ПРОГРАММЕ:
«Барышни и крестьянки»
Музыкально-литературная композиция по произведениям Л. Толстого, А. Чехова,
Н. Некрасова, А. Фета, Ф. Тютчева, Б. Пастернака, С. Дрожжина, Варламов, Римский-Корсаков, Аренский, Лядов, Рахманинов, Андреев, русские народные песни и старинные романсы
Концерт проходит в одном отделении</t>
  </si>
  <si>
    <t>МБУ ТКК «Драматический театр имени А. Н. Толстого»</t>
  </si>
  <si>
    <t>История одной знатной и уважаемой семьи из Мадрида. Октавьо, имеющий высокое социальное положение и вырастивший двух дочерей, впал в отчаяние. Его младшая дочь Финея была дурёхой, которой ещё не видел свет, зато имевшая одно большое преимущество: дядя оставил ей большое состояние, что делало её лакомым кусочком для многих знатных женихов. Старшая Ниса, напротив, слыла своим умом и острым языком, чем порой досаждала отцу не меньше, чем её недалёкая сестра, однако имевшая мало приданого. Единственным желанием многострадального отца было найти удачные (в финансовом плане) партии для своих дочерей. К Финее сватается знатный дворянин Лисео, приехавший из провинции, но, увидев, что невеста умом обделена, тотчас же влюбляется в её сестру, которая была, в свою очередь, страстно влюблена в небогатого дворянина Лауренсьо, сочинявшего стихи и мечтавшего жить в достатке и потому решившего приударить за богатенькой дурочкой. Что и кого, в конце концов, выберут герои? Деньги или любовь? Все ли дураки на самом деле дураки? И все ли умные – умные? Лёгкая весёлая комедия придётся по вкусу любой аудитории и никого не оставит равнодушным.</t>
  </si>
  <si>
    <t>16+</t>
  </si>
  <si>
    <t xml:space="preserve"> Трансляция в Виртуальном концертном зале: Джанни Родари – «Путешествие Голубой Стрелы»</t>
  </si>
  <si>
    <t>ИСПОЛНИТЕЛИ:
Анна Большова (художественное слово)
Академический симфонический оркестр Московской филармонии
Николай Цинман, дирижёр
Художник-постановщик, видеосценография – Наталия Барабаш
Художник по свету – Марат Муллин Россини Увертюры к операм «Севильский цирюльник», «Семирамида», «Шёлковая лестница», «Вильгельм Телль», «Сорока-воровка», «Итальянка в Алжире», «Отелло» «Путешествие Голубой Стрелы». Музыкально-литературная композиция по сказке Джанни Родари с музыкой Джоаккино Россини</t>
  </si>
  <si>
    <t>Показ вечернего спектакля «Любовь на колесах» Комедия в 2-х действиях С. Свобода
«ПУШКИНСКАЯ КАРТА»</t>
  </si>
  <si>
    <t>Легкий и остроумный спектакль рассказывает о романе молодого питерского дизайнера с тремя очаровательными проводницами поездов разных направлений. Изобретательный «жених» вынужден составить график встреч с «любимыми» в соответствии с расписанием «прибытия-отправления» всех трех девушек. Конечно, возникают недоразумения, которые приводят к бесконечно смешным ситуациям…</t>
  </si>
  <si>
    <t>Премьера детского спектакля Ш. Перро "Кот в сапогах"</t>
  </si>
  <si>
    <t>Платно: 250-400</t>
  </si>
  <si>
    <t>Действие «Мастера и Маргариты» начинается в московском парке, на Патриарших прудах. Случайная встреча двух литераторов с иностранцем, который оказывается Сатаной собственной персоной выглядит абсолютно нереальной. Пройдет совсем немного времени, как уставшая «коммунистическая» Москва окажется в полной растерянности , благодаря посланникам Ада. Бывают времена , когда дьявол пришедший на землю оказывается единственным праведником.
Сатана в Москве ставит людям зеркало, в которое они могут посмотреться , обнажить без жалости свои худшие пороки: жадность , гордыню, властолюбие , ложь и предательство, но так же и вспомнить , что есть сила , которая мощнее зла и ненависти- это настоящая , верная, вечная любовь.
Такая любовь , которая делает людей способными на жертвы, на безумства во имя чувств, на мужество против всего, такая , которая соединила Маргариту и Мастера.
Создатели спектакля задаются вопросом о значении духовности , правды и свободы.
«Мастер и Маргарита» в постановке Московского театра комедии - это спектакль, наполненный спецэффектами , иллюзией, он пропитан магией , как и сам роман Булгакова.
В роли Маргариты звезда сериала «Папины дочки» Мирослава Карпович, в роли Мастера Евгений Банифатов ( «Молодежка» ), а роль Воланда исполнит Вячеслав Разбегаев( «Молодежка» ….</t>
  </si>
  <si>
    <t>Платно: 1200-2500</t>
  </si>
  <si>
    <t>Трансляция в Виртуальном концертном зале: Хибла Jazz. Джаз-бэнд Сергея Макеева</t>
  </si>
  <si>
    <t>ИСПОЛНИТЕЛИ:
Хибла Герзмава (сопрано)
Джаз-бэнд Сергея Макеева
Сергей Макеев, дирижёр и солист (дирижёр)
В ПРОГРАММЕ: Россини Каватина Розины из оперы «Севильский цирюльник» Пуленк "Les chemins de l'amour" («Дороги любви») Ховард "Fly me to the moon" («Унеси меня на лу-ну») Веласкес "Besame mucho" («Целуй меня») Легран "The summer knows" («Лето зна-ет») Легар Ария Джудитты из оперетты «Джудитта» Григ – Макеев Фантазия на тему песни Сольвейг из музыки к драме Г. Ибсена «Пер Гюнт» Соловьёв-Седой «Вечерняя песня» («Слу-шай, Ленинград») Пуччини Ария Лауретты из оперы «Джанни Скикки» Керн "The way you look tonight" («Как ты выглядишь сегодня») Пахмутова «Беловежская пуща» Гершвин Колыбель-ная Клары ("Summertime") из оперы «Порги и Бесс» Сандоваль «Римское небо» Петров «Я шагаю по Москве» И. Дунаевский «Весна идёт» М. Дунаевский «Ветер перемен» Соловьёв-Седой «Подмосковные вечера» Куртис “Ti voglio tanto bene!” («Я так люблю тебя!») Чап-лин "Smile" («Улыбайтесь») Концерт проходит в одном отделении</t>
  </si>
  <si>
    <t>балет</t>
  </si>
  <si>
    <t>Платно: 1200-2000</t>
  </si>
  <si>
    <t xml:space="preserve">Трансляция в Виртуальном концертном зале: Алан Милн – «Винни-Пух и все-все-все». </t>
  </si>
  <si>
    <t>Читает Сергей Бурунов"
ИСПОЛНИТЕЛИ:
"Сергей Бурунов (художественное слово)
Академический симфонический оркестр
Московской филармонии
Алексей Рубин, дирижёр
В ПРОГРАММЕ:
Нарисованная сказка
«Винни-Пух и все-все-все».
Музыкально-литературная композиция по сказке Алана Милна
с музыкой Суфияровой, Сметаны, Стравинского и видеодекорациями Наталии Барабаш</t>
  </si>
  <si>
    <t>Показ  вечернего спектакля А. Дударева "Не покидай меня" (драма) «ПУШКИНСКАЯ КАРТА»</t>
  </si>
  <si>
    <t>"Невеста для Царевича"                          В. Октябрьский</t>
  </si>
  <si>
    <t>спектакль</t>
  </si>
  <si>
    <t>Быть Царевичем нелегко. У наследника престола, вчерашнего мальчишки, много хлопот. А самое главное - от выбора невесты не уйти! 
Но что делать, если претендентки на твоё сердце чересчур экстравагантны, требовательны и смешны? Сможет ли одна их них стать достойной спутницей Царевича? Но проблема выбора отпадет сама собой, когда в дело вмешается сама любовь.
Кого же выберет Царевич? Все Царевны ждут его ответа, а с ними и зрители в зале.
Спектакль наполнен яркими и забавными образами и учит юных зрителей жить и действовать с умом и, непременно, прислушиваясь к сердцу!</t>
  </si>
  <si>
    <t>Платно Цена: 150 руб. – 350 руб.</t>
  </si>
  <si>
    <t>Показ вечернего спектакля А. С. Пушкина «Барышня-Крестьянка» Комедия ПУШКИНСКАЯ КАРТА</t>
  </si>
  <si>
    <t xml:space="preserve">Трансляция в Виртуальном концертном зале: "Государственный академический ансамбль песни и танца Калмыкии «Тюльпан» 2024" </t>
  </si>
  <si>
    <t>Государственный академический ансамбль песни и танца Калмыкии «Тюльпан»</t>
  </si>
  <si>
    <t>Дочь беременна, фирма на грани банкротства, сотрудники — воры. Ко всему прочему — пропал любимый чемоданчик с… бриллиантами. Как бы вы поступили на месте человека, на которого всё это свалилось в одно утро? Вот это всё, и не только это, случилось с мсье Барнье. Он энергичный и успешный бизнесмен, у него большой дом, красавица жена и дочь на выданьи. Но что-то вдруг пошло не так… Классическая французская комедия положений снова на сцене Драмы Номер Три. По законам этого жанра, какие бы сложности не встречались героям по пути, закончится всё должно очень хорошо!</t>
  </si>
  <si>
    <t>Трансляция в Виртуальном концертном зале: Евгений Шварц — «Обыкновенное чудо».</t>
  </si>
  <si>
    <t>ИСПОЛНИТЕЛИ:
Марина Александрова (художественное слово)
Симфонический оркестр радио «Орфей» Российского государственного музыкального телера-диоцентра
Денис Кирпанёв, дирижёр
В ПРОГРАММЕ:
Евгений Шварц. «Обыкновенное чудо» Форе, Равель, Регер, Респиги, Чайковский, Рахманинов, Прокофьев</t>
  </si>
  <si>
    <t>Показ детского спектакля Ш. Перро "Кот в сапогах"</t>
  </si>
  <si>
    <t>Трансляция в Виртуальном концертном зале:  «У моря живем, морю песню поем».
Северный русский народный хор</t>
  </si>
  <si>
    <t>В ПРОГРАММЕ:
Государственный академический Северный русский народный хор
(90-летие коллектива)</t>
  </si>
  <si>
    <t>"Буккроссинг" - книгообмен</t>
  </si>
  <si>
    <t>филиал ДК "Художественный"</t>
  </si>
  <si>
    <t>книгообмен</t>
  </si>
  <si>
    <t xml:space="preserve"> Все любители чтения могут обменяться книгами.</t>
  </si>
  <si>
    <t>Выставка «Предметы казачьего быта»</t>
  </si>
  <si>
    <t>Выставка предметов домашнего обихода и орудия труда</t>
  </si>
  <si>
    <t>В фойе дома культуры будет расположена выставка предметов домашнего обихода и орудия труда казаков. Организует выставку патриотический клуб "Казачья застава". Руководитель Антипова Е.В.</t>
  </si>
  <si>
    <t>Выставка рисунков "Космическая история"</t>
  </si>
  <si>
    <t>Выставка рисунков</t>
  </si>
  <si>
    <t>В фойе дома культуры будет расположена выставка рисунков, приуроченная ко Дню Космонавтики</t>
  </si>
  <si>
    <t>Видеолекторий "ЗОЖ"</t>
  </si>
  <si>
    <t>Видеолекторий</t>
  </si>
  <si>
    <t>Жителям города будет показан видеоролик о здоровом образе жизни, в рамках Недели продвижения здорового образа жизни (в честь Всемирного дня здоровья 7 апреля)</t>
  </si>
  <si>
    <t>"Земля- наш дом" - выставка ДПИ</t>
  </si>
  <si>
    <t>ДК "Восток"</t>
  </si>
  <si>
    <t xml:space="preserve">Выставка </t>
  </si>
  <si>
    <t>Выставка творческих работ участников кружка ДПТ "Очумелые ручки" руководитель Адуева Т.М. и Изостудии "Акварель" руководитель Жукова Е.Ю.</t>
  </si>
  <si>
    <t>Жители микрорайона</t>
  </si>
  <si>
    <t>"Мир глазами детей" - выставка ДПИ</t>
  </si>
  <si>
    <t>"Любимый сердцу уголок" - праздничный концерт, посвященный Дню района Сердовино</t>
  </si>
  <si>
    <t>Филиал ДК пос.Сердовино</t>
  </si>
  <si>
    <t xml:space="preserve">Для жителей и гостей микрорайона состоится праздничный концерт "Любимый сердцу уголок" ,посвященный Дню района п.Сердовино и дню военной части. </t>
  </si>
  <si>
    <t>Широкие слои населения</t>
  </si>
  <si>
    <t>Городской конкурс детского творчества "Серебряный дождь"</t>
  </si>
  <si>
    <t>МБУ ДШИ №1, ДК "Авангард" (КДК)</t>
  </si>
  <si>
    <t>городской конкурс</t>
  </si>
  <si>
    <t>"Веселый клоун" - мастер-класс</t>
  </si>
  <si>
    <t>Детский развивающий центр "Лесенка" (проводит ДК "Строитель")</t>
  </si>
  <si>
    <t>мастер-класс с использованием материалов участника (40 мин.)</t>
  </si>
  <si>
    <t xml:space="preserve">Мастер ДПИ Нина Горшенина проведет мастер-класс по лепке "Веселый клоун".  Эту игрушку можно использовать, как для развивающих игр, так и в качестве интерьерной куклы для детской комнаты или домашнего театра.                      </t>
  </si>
  <si>
    <t>Платно 1 билет - 100 рублей</t>
  </si>
  <si>
    <t>дети до 14 лет</t>
  </si>
  <si>
    <t>"Кто летает и поет - с нами рядышком живет" - интерактивная программа</t>
  </si>
  <si>
    <t xml:space="preserve">Интерактивная программа </t>
  </si>
  <si>
    <t>Интерактивная программа, посвященная Международному дню птиц. В ходе которой участники поделятся своими знаниями о том, какие птицы прилетают к нам весной, а какие живут с нами круглый год, а также как правильно подготовиться к прилету птиц. Так же будет проведена викторина и обзор книг о пернатых. (совместно с библиотекой-филиалом № 12)</t>
  </si>
  <si>
    <t>Жители микрорайона, учащиеся ГБОУ ООШ № 32</t>
  </si>
  <si>
    <t>"Умей сказать нет!" - тематическая беседа</t>
  </si>
  <si>
    <t xml:space="preserve">Тематическая беседа </t>
  </si>
  <si>
    <t>Тематическая программа, посвященная борьбе с алкоголизмом, наркоманией, курением</t>
  </si>
  <si>
    <t>Учащиеся ГБОУ ООШ № 32</t>
  </si>
  <si>
    <t>ДК "Авангард"</t>
  </si>
  <si>
    <t>Настольные игры</t>
  </si>
  <si>
    <t>настольные игры</t>
  </si>
  <si>
    <t>жители города,ПВР</t>
  </si>
  <si>
    <t>"В мире птиц" - познавательная программа в рамках программы по экологическому воспитанию</t>
  </si>
  <si>
    <t>ДК п. Новокашпирский им. М. Жукова</t>
  </si>
  <si>
    <t>Познавательная программа в рамках программы по экологическому воспитанию</t>
  </si>
  <si>
    <t>1 апреля мы отмечаем День птиц. Познавательная программа познакомит участников с самой маленькой и самой большой птицами нашего края, расскажет о зимующих и прилетающих весной в нашу местность птицах, об их привычках. С помощью викторины участники мероприятия смогут проявить свои знания о пернатых друзьях и определить самого лучшего знатока - орнитолога. Хронометраж: 60 минут</t>
  </si>
  <si>
    <t>Дети</t>
  </si>
  <si>
    <t>Молодёжь</t>
  </si>
  <si>
    <t>15+</t>
  </si>
  <si>
    <t xml:space="preserve">Уточняется </t>
  </si>
  <si>
    <t>"Разноцветные строчки" - литературный час</t>
  </si>
  <si>
    <t>Литературный час</t>
  </si>
  <si>
    <t>Литературный час, посвященный Международному дню детской книги.( совместно с библиотекой-филиалом № 12 )</t>
  </si>
  <si>
    <t>"Осторожно, тонкий лед!" - тематическая беседа</t>
  </si>
  <si>
    <t>Тематическая беседа, посвященная правилам поведения на водоемах в весеннее время.</t>
  </si>
  <si>
    <t xml:space="preserve">"Я за здоровый образ жизни" - тематический час, в рамках недели продвижения здорового образа жизни </t>
  </si>
  <si>
    <t>Тематический час</t>
  </si>
  <si>
    <t xml:space="preserve">Программа ориентирована  на развитие и формирование здорового образа жизни у подрастающего поколения. Участники узнают, как беречь своё здоровье, как вести здоровый образ жизни. </t>
  </si>
  <si>
    <t>Школьники</t>
  </si>
  <si>
    <t>"День здоровья" - развлекательная программа в клубе "Завалинка"</t>
  </si>
  <si>
    <t xml:space="preserve">ДК "Горизонт" </t>
  </si>
  <si>
    <t>развлекательная программа</t>
  </si>
  <si>
    <t>Всемирный день здоровья – отмечается ежегодно 7 апреля. В этот день в 1948 году вступил в силу Устав Всемирной организации здравоохранения (ВОЗ). ВОЗ посвящает каждый ежегодный Всемирный день здоровья каким-либо темам. Для людей старшего поколения будет проведена познавательно-игровая программа, приуроченная к дню здоровья. Хронометраж 60 минут.</t>
  </si>
  <si>
    <t>"Русская сказка" - интерактивная программа</t>
  </si>
  <si>
    <t>Интерактивная программа, посвященная Дню русской народной сказки.(совместно с библиотекой-филиалом № 12)</t>
  </si>
  <si>
    <t>"Гора самоцветов" - кинопоказ</t>
  </si>
  <si>
    <t>кинопоказ</t>
  </si>
  <si>
    <t xml:space="preserve">Показ русских народных сказок </t>
  </si>
  <si>
    <t>Конкурс</t>
  </si>
  <si>
    <t>"Черное/Белое" - танцевальный батл  (Пушкинская карта)</t>
  </si>
  <si>
    <t>ДК "Строитель"</t>
  </si>
  <si>
    <t>праздничная развлекательная программа для школьников (60 мин.)</t>
  </si>
  <si>
    <t>Молодежь города приглашается на танцевальный батл "Черное/Белое". Каждый пришедший сможет продемонстрировать свои танцевальные способности в разных направлениях. Целью проведения танцевального батла является пропаганда в молодежной среде здорового образа жизни и чувства соперничества. Мероприятие доступно по Пушкинской карте.</t>
  </si>
  <si>
    <t>Платно 1 билет - 200 рублей</t>
  </si>
  <si>
    <t>молодежь от 14 до 35 лет</t>
  </si>
  <si>
    <t>Уточняется</t>
  </si>
  <si>
    <t>Спец. показ фильма "Русский крест"</t>
  </si>
  <si>
    <t>показ фильма</t>
  </si>
  <si>
    <t>Показ фильма "Русский крест"</t>
  </si>
  <si>
    <t>Епархия, жители города</t>
  </si>
  <si>
    <t>Киновыходной "Кот в сапогах" (1968г) - кинопоказ</t>
  </si>
  <si>
    <t>Показ мультфильма</t>
  </si>
  <si>
    <t>Показ мультфильма для всей семьи, в рамках образовательных мероприятий</t>
  </si>
  <si>
    <t>Киновыходной "Муха- Цокотуха"(1960г) - кинопоказ</t>
  </si>
  <si>
    <t>"Игромания" - развлекательная программа</t>
  </si>
  <si>
    <t xml:space="preserve">Развлекательная программа </t>
  </si>
  <si>
    <t>Развлекательная программа с настольными играми</t>
  </si>
  <si>
    <t>"Встреча с творчеством" - программа (Пушкинская карта)</t>
  </si>
  <si>
    <t>мастер-класс с использованием материалов участника (60 мин.)</t>
  </si>
  <si>
    <t>Город Сызрань богат  талантливыми мастерами, людьми творческими и увлеченными, для которых любой материал - источник вдохновения, фантазии. Встреча с творческими людьми города -  это уникальное и интересное событие, которое поможет целевой аудитории наполнить свою жизнь искусством через знакомство с творчеством. Мастера продемонстрируют молодым людям свои работы, расскажут о своем творческом пути и на практике поделятся с ребятами своим опытом.</t>
  </si>
  <si>
    <t>Платно 1 билет - 150 рублей</t>
  </si>
  <si>
    <t>«Современные тенденции в вокальном искусстве» - мастер-класс по вокалу</t>
  </si>
  <si>
    <t xml:space="preserve">мастер-класс </t>
  </si>
  <si>
    <t xml:space="preserve">Ребята познакомятся с современными приемами и методами вокальных техник. Им предстоит выполнить комплекс упражнений, которые способствуют развитию вокальных навыков.
</t>
  </si>
  <si>
    <t>Юбилейный концерт Народного театра танца "Вернисаж"</t>
  </si>
  <si>
    <t>филиал ДК "Авангард" (проводит ДК "Художественный")</t>
  </si>
  <si>
    <t>Юбилейная концертная программа с самыми лучшими и яркими номерами Народного театра танца "Вернисаж"</t>
  </si>
  <si>
    <t>Платно по договору</t>
  </si>
  <si>
    <t>"Только свои" - развлекательная программа для молодежи (Пушкинская карта)</t>
  </si>
  <si>
    <t>Развлекательная программа для молодёжи, 60 мин</t>
  </si>
  <si>
    <t xml:space="preserve">Все любят танцевать под веселую задорную музыку и получать массу положительных эмоций. В доме культуры п.Сердовино для ребят пройдет веселая танцевально-развлекательная программа. Всех без исключения ждут танцевальные игры и конкурсы. </t>
  </si>
  <si>
    <t>Молодежь</t>
  </si>
  <si>
    <t>"Смешинка" - развлекательная программа до школьников</t>
  </si>
  <si>
    <t>Развлекательная программа для школьников, 60 минут</t>
  </si>
  <si>
    <t>В рамках работы клуба "Семейные выходные" приглашаем ребят принять участие в празднике, посвященном Дню смеха. Всех посетителей ждет встреча с клоунессой Малинкой, игры, конкурсы, викторины, а также веселый мастер-класс. Хронометраж 40 минут.</t>
  </si>
  <si>
    <t>Клуб выходного дня "Арт-тайм" "Фейерверк затей" - развлекательная программа для школьников</t>
  </si>
  <si>
    <t>Развлекательная программа для школьников, 40 мин</t>
  </si>
  <si>
    <t>Веселинка пригласит  девочек и мальчиков окунуться в мир игр и затей. В программе командные и индивидуальные игры и конкурсы. Хронометраж:  45 минут</t>
  </si>
  <si>
    <t xml:space="preserve">"Современная хореография" - мастер-класс </t>
  </si>
  <si>
    <t>мастер-класс с использованием материалов участника, 40 мин</t>
  </si>
  <si>
    <t>Мастер-класс по современной хореографии от опытного талантливого педагога, руководителя Народного хореографического ансамбля "Надежда" - Адусевой Н.П. Хронометраж - 40 минут.</t>
  </si>
  <si>
    <t>по заказу</t>
  </si>
  <si>
    <t>"Большая игра" - час настольных игр</t>
  </si>
  <si>
    <t xml:space="preserve">Данная программа проводится для подростков и молодежи в рамках серии мероприятий под общим названием «Игровые выходные». В программе используются настольные игры, которые позволяют развивать логику, стрессоустойчивость, дедукцию, лидерские качества, способности к вербальному и невербальному общению. </t>
  </si>
  <si>
    <t>Фольклорные посиделки "Завалинка"</t>
  </si>
  <si>
    <t>тематическая программа</t>
  </si>
  <si>
    <t xml:space="preserve">Фольклорные посиделки "Завалинка" Проводит руководитель патриотического клуба "Казачья Застава" Антипова Е.В. </t>
  </si>
  <si>
    <t>участники кружка</t>
  </si>
  <si>
    <t>Видеолекторий "Нам дороги эти позабыть нельзя"</t>
  </si>
  <si>
    <t>Жителям города будет показан видеоролик о Героях Отечества</t>
  </si>
  <si>
    <t>"Кресло" - кинопоказ</t>
  </si>
  <si>
    <t>Показ фильма</t>
  </si>
  <si>
    <t>Показ фильма, в рамках киномарафона Арктического Международного кинофестиваля "Золотой ворон".</t>
  </si>
  <si>
    <t>"Спорт и мы!" - интерактивная программа</t>
  </si>
  <si>
    <t>Интерактивная программа, посвященная Всемирному Дню здоровья</t>
  </si>
  <si>
    <t>"Саня, газуй! Новый поворот" (1 серия - "Новый этап, новый образ")</t>
  </si>
  <si>
    <t>В рамках киномарафона Арктического Международного кинофестиваля «Золотой ворон» будет показан фильм</t>
  </si>
  <si>
    <t>"Саня, газуй! Новый поворот" (2 серия - "Новый этап, новый образ")</t>
  </si>
  <si>
    <t>"Пять минут зарядки и весь день в порядке" - интерактивная программа</t>
  </si>
  <si>
    <t>Интерактивная программа,  посвященная Всемирному Дню здоровья для старшего поколения.</t>
  </si>
  <si>
    <t>18+</t>
  </si>
  <si>
    <t>Открытый урок по вокалу</t>
  </si>
  <si>
    <t>Открытый урок проводит руководитель патриотического клуба "Казачья Застава" Антипова Е.В.</t>
  </si>
  <si>
    <t>участники кружка, жители города</t>
  </si>
  <si>
    <t>"День здоровья" - спортивно-развлекательная программа</t>
  </si>
  <si>
    <t>Сызранский филиал ГБОУ «Школа-интернат №2» г.о. Жигулевск (проводит ДК "Горизонт")</t>
  </si>
  <si>
    <t>спортивно-развлекательная программа</t>
  </si>
  <si>
    <t xml:space="preserve">Спортивная программа направленная на пропаганду здорового образа жизни. В ходе мероприятия ребята примут участие в эстафетах, конкурсах, викторинах. Хронометраж 60 минут. </t>
  </si>
  <si>
    <t>воспитанники Сызранского филиала ГБОУ «школы-интернат №2» г.о. Жигулевск</t>
  </si>
  <si>
    <t>"Сестрица Аленушка и братец Иванушка" - интерактивная программа</t>
  </si>
  <si>
    <t>Интерактивная программа, посвященная дню братьев и сестер (совместно с библиотекой-филиалом № 12)</t>
  </si>
  <si>
    <t>"Пепел детства" - кинопоказ</t>
  </si>
  <si>
    <t>Показ фильма, в рамках Областного киномарафона "Во славу Отчизны"</t>
  </si>
  <si>
    <t>"Планета Здоровья" - информационная программа к Всемирному Дню здоровья</t>
  </si>
  <si>
    <t>Информационная программа к Всемирному Дню здоровья</t>
  </si>
  <si>
    <t>Здоровье - неоценимый дар, который легко растерять и невозможно купить. Познавательная программа  состоит из познавательного блока о правилах здорового образа жизни и мини-конкурсов, которые наглядно покажут как можно воплощать полученные знания в свою жизнь. Хронометраж: 60 минут.</t>
  </si>
  <si>
    <t xml:space="preserve">Ко Дню русской народной сказки
«Сказочная карусель» - праздник русской народной сказки
</t>
  </si>
  <si>
    <t>Праздник русской народной сказки</t>
  </si>
  <si>
    <t>Дети вместе со сказочными героями вспомнят русские сказки и их героев. Примут участие в сказочных играх Хронометраж: 60 минут</t>
  </si>
  <si>
    <t>"Освобождённые" - тематическая беседа</t>
  </si>
  <si>
    <t>Тематическая беседа, посвященная освобождению узников фашистских концлагерей</t>
  </si>
  <si>
    <t>"Космическое путешествие" - развлекательная программа, ко Дню космонавтики</t>
  </si>
  <si>
    <t>школа-интернат №2 (проводит ДК "Строитель")</t>
  </si>
  <si>
    <t>Ребята познакомятся с профессией космонавта, вспомнят названия планет, научатся расшифровывать космические письма, отгадают космические загадки, поучаствуют в космической викторине и эстафете. В игровой форме закрепят и систематизируют знания о Солнечной системе. Переходя от станции к станции, выполняя задания ребята расширят свои представления о космосе.</t>
  </si>
  <si>
    <t>"Хороша ложка к обеду" - мастер-класс по декоративно-прикладному творчеству</t>
  </si>
  <si>
    <t>Мастер-класс с использованием материалов участников, 40 мин</t>
  </si>
  <si>
    <t>Мастер-класс от руководителя кружка декоративно-прикладного творчества "Заряница" Н.А.Созонова Н.А.</t>
  </si>
  <si>
    <t xml:space="preserve">"Путь к звездам" - познавательная
беседа ко Дню космонавтики </t>
  </si>
  <si>
    <t>12 апреля 1961 года впервые в мире на космическом корабле “Восток” совершил полет первый космонавт планеты - Юрий Алексеевич Гагарин, открыв новую эру – эру освоения космоса. 12 апреля в Доме культуры «Строитель» пройдет познавательный час «Путь к звездам», посвященный Дню космонавтики.  Ребята просмотрят видеоматериалы о Юрии Гагарине, узнают, кто был первым изобретателем ракеты, послушают запись с голосом Юрия Гагарина, также ответят на вопросы викторины о знании космонавтики.</t>
  </si>
  <si>
    <t>"На звездных орбитах" - тематическая беседа</t>
  </si>
  <si>
    <t>Тематическая беседа ко Дню космонавтики.</t>
  </si>
  <si>
    <t>"Поехали" - тематический час, посвященный Дню космонавтики.</t>
  </si>
  <si>
    <t xml:space="preserve">12 апреля в филиале ДК пос.Сердовино состоится тематический час, посвященный Дню космонавтики. </t>
  </si>
  <si>
    <t>«Нас ждут звёзды» - вечер отдыха для взрослых</t>
  </si>
  <si>
    <t xml:space="preserve">Вечер отдыха  для взрослых, </t>
  </si>
  <si>
    <t>Вечер отдыха для взрослых. В программе: концертные номера, конкурсы и танцы под любимые мелодии.</t>
  </si>
  <si>
    <t>"Первый в космосе" - кинопоказ</t>
  </si>
  <si>
    <t xml:space="preserve">Демонстрация фильма </t>
  </si>
  <si>
    <t>Показ фильма, приуроченному ко Дню космонавтике. Хронометраж: 90 минут</t>
  </si>
  <si>
    <t xml:space="preserve">"Во славу Отчизны" - кинопоказ                    </t>
  </si>
  <si>
    <t>Демонстрация фильма с последующим обсуждением</t>
  </si>
  <si>
    <t>Демонстрация фильма в рамках патриотического воспитания молодежи.. Хронометраж: 60 минут.</t>
  </si>
  <si>
    <t>"Космическая Одиссея" - познавательная программа</t>
  </si>
  <si>
    <t>Познавательная программа</t>
  </si>
  <si>
    <t>Программа познакомит с интересными фактами, связанными с космосом, а также историей освоения его людьми и именами космонавтов, которые внесли большой вклад в развитие космонавтики. Хронометраж: 60 минут</t>
  </si>
  <si>
    <t>"К чудесам и тайнам вселенной" - квиз игра</t>
  </si>
  <si>
    <t>квиз игра</t>
  </si>
  <si>
    <t>Квиз-игра, посвященная Дню космонавтики. В программе вопросы о вселенной, звездах и мультфильмах о космосе. Хронометраж 60 минут.</t>
  </si>
  <si>
    <t>"Супер дискотека" - вечер отдыха для взрослых</t>
  </si>
  <si>
    <t>вечер отдыха для взрослых, 3 ч</t>
  </si>
  <si>
    <t xml:space="preserve">Дом Культуры "Горизонт" приглашает всех на "Супер дискотеку". Хронометраж мероприятия 3 часа. </t>
  </si>
  <si>
    <t>Зональный фестиваль-конкурс театральных коллективов и студий "Театральные подмостки"</t>
  </si>
  <si>
    <t>МБУ ДШИ №1, МБУ ДШИ №3 (КДК)</t>
  </si>
  <si>
    <t>МЗ 10:00 - ДШИ №1; 14:00 - ДШИ №3</t>
  </si>
  <si>
    <t xml:space="preserve">"Мультимания" - развлекательная программа </t>
  </si>
  <si>
    <t xml:space="preserve">Развлекательная программа с викториной, конкурсами и показом нескольких короткометражных мультфильмов </t>
  </si>
  <si>
    <t>Фольклорные посиделки "Завалинка" Проводит руководитель вокального мордовского ансамбля "Нармонь Морыця" Крутова Ю.Ф.</t>
  </si>
  <si>
    <t xml:space="preserve"> «Мы — пассажиры, мы — пешеходы» - познавательная программа</t>
  </si>
  <si>
    <t>познавательная программа</t>
  </si>
  <si>
    <t>Дети повторят и закрепят правила дорожного движения, проверят свои знания о дорожных знаках, о правилах поведения пешеходов, о культурном поведении в транспорте и на улицах города. Ребятам предстоит отгадать загадки по правилам дорожного движения, поучаствовать в викторине и нарисовать дорожные знаки.</t>
  </si>
  <si>
    <t>"Поехали!..." - развлекательная программа для школьников, посвященная дню Космонавтики</t>
  </si>
  <si>
    <t>Дом Культуры "Горизонт" приглашает всех ребят и их родителей на развлекательную программу, вместе с веселой мышкой Кнопочкой ребята отправятся в путешествие по космосу, посетят разные планеты, побывают на луне, соберут звезды, найдут новых друзей и зарядятся отличным настроением. Хронометраж 40 минут.</t>
  </si>
  <si>
    <t>"Приготовь свой телефон" - час настольных игр</t>
  </si>
  <si>
    <t>Дом Культуры "Горизонт" приглашает всех на новый формат настольных игр! Для участия вам понадобится: отличное настроение, - конечно же не забываем взять с собой друзей, ведь чем больше тем веселее, - телефон, - умение весело шутить. Каждому участнику через телефон нужно будет подключиться к игре и ответить на несколько вопросов которые потом будут демонстрироваться на экране в конце игры самый смешной участник который наберет больше всего баллов становится победителем! Хронометраж мероприятия: 60 минут.</t>
  </si>
  <si>
    <t>Оказание услуг по организации мероприятия (концерт зал на 500 мест)</t>
  </si>
  <si>
    <t xml:space="preserve">"Единство в многообразии"- тематическая программа, направленная на профилактику девиантного поведения детей и подростков                            </t>
  </si>
  <si>
    <t>Тематическая программа в рамках программы по межнациональной и межрелигиозной толерантности</t>
  </si>
  <si>
    <t>Мероприятие построено на  рассказе о народах, населяющих территорию нашей родины и видео-экскурсия по местам их проживания
Хронометраж: 60 минут.</t>
  </si>
  <si>
    <t>Видеолекторий "Почетные доноры"</t>
  </si>
  <si>
    <t xml:space="preserve">Жителям города будет показан видеоролик о почетных донорах в честь недели популяризации донорства крови (в честь Дня доноров в России 20 апреля) </t>
  </si>
  <si>
    <t>"Бебия, бабуа, Анзорик, Я и Мама" - кинопоказ</t>
  </si>
  <si>
    <t>Концертная программа для школьников, 60 минут</t>
  </si>
  <si>
    <t>Концерт, в котором примут участие все творческие коллективы Дома культуры.</t>
  </si>
  <si>
    <t>"Мой друг Дима Зорин" - кинопоказ</t>
  </si>
  <si>
    <t>Демонстрация фильма для детей. Хронометраж: 60 минут.</t>
  </si>
  <si>
    <t>"Дружная семья" - мастер-класс</t>
  </si>
  <si>
    <t>В Филиале ДК пос.Сердовино состоится мастер-класс, в котором ребята сделают своими руками поделки, посвященные семье.</t>
  </si>
  <si>
    <t>Открытый урок театрального мастерства</t>
  </si>
  <si>
    <t>открытый урок</t>
  </si>
  <si>
    <t>Открытый урок проводит руководитель театральной студии "Сказка" Катков Г.А.</t>
  </si>
  <si>
    <t>"Улыбка Весны" - мастер-класс по декоративно-прикладному творчеству</t>
  </si>
  <si>
    <t xml:space="preserve"> ГКУ СО «ЦП ДОПР «Искра» (коррекционный)» г. о. Сызрань (проводит ДК М.Жукова)</t>
  </si>
  <si>
    <t>Мастер-класс по декоративно-прикладному творчеству</t>
  </si>
  <si>
    <t>Ребята посетят мастер-класс по ИЗО и нарисуют рисунки весенних пейзажей. Хронометраж: 60 минут.</t>
  </si>
  <si>
    <t>"День экологических знаний" - тематическая беседа</t>
  </si>
  <si>
    <t>Тематическая беседа, посвященная Дню экологических знаний</t>
  </si>
  <si>
    <t>"Будь осторожен с огнем" - тематическая беседа</t>
  </si>
  <si>
    <t>Тематическая беседа, посвященная правилам пожарной безопасности</t>
  </si>
  <si>
    <t>Концертная программа, посвященная Дню пожарной охраны.</t>
  </si>
  <si>
    <t>студенты 1ого курса СПК, жители города</t>
  </si>
  <si>
    <t>Отчетный концерт творческих коллективов Филиала ДК пос.Сердовино</t>
  </si>
  <si>
    <t>Отчетный концерт творческих коллективов ДК пос.Сердовино.</t>
  </si>
  <si>
    <t xml:space="preserve">"Фестиваль дружбы" - тематическая программа, направленная на профилактику девиантного поведения детей и подростков                       </t>
  </si>
  <si>
    <t xml:space="preserve">Тематическая программа, направленная на профилактику девиантного поведения детей и подростков
</t>
  </si>
  <si>
    <t>Мероприятие направлено на развитие и формирование правильного поведения в обществе с помощью игр и игровых ситуаций. Командные конкурсы и игры помогут девочкам и мальчикам проявить чувство коллективизма и дружелюбия. Хронометраж:60 минут.</t>
  </si>
  <si>
    <t>"Кинолаборатория "Золотой ворон" - кинопоказ в рамках  Всероссийского Киномарафона Арктического кинофестиваля "Золотой ворон"</t>
  </si>
  <si>
    <t>ДК "Горизонт"</t>
  </si>
  <si>
    <t>Арктический международный кинофестиваль «Золотой̆ ворон» проводится Центром развития и поддержки культурных проектов «Золотой̆ ворон», Продюсерским центром «Молодежные инициативы», при поддержке Губернатора Чукотского АО, Правительства Чукотского АО, Министерства культуры РФ, Президентского Фонда культурных инициатив, Департамента культуры, спорта и туризма Чукотского АО, АУ ЧАО Окркиновидеопрокат, Союза кинематографистов России. Мероприятия кинофестиваля реализуются в рамках Национального проекта «Культура». В рамках кинопоказа будет организован просмотр программы "Кинолаборатория "Золотой ворон".</t>
  </si>
  <si>
    <t>"Ледовое побоище" - тематическая беседа</t>
  </si>
  <si>
    <t>Тематическая беседа, посвященная Дню победы русских воинов князя Александра Невского над немецкими рыцарями на Чудском озере (Ледовое побоище, 1242 год)</t>
  </si>
  <si>
    <t>"Приключение кота Леопольда" - игровая программа для дошкольников</t>
  </si>
  <si>
    <t>Игровая программа для дошкольников, 30 мин</t>
  </si>
  <si>
    <t>Игровая программа  с загадками и конкурсами.</t>
  </si>
  <si>
    <t>Платно 1 билет - 60 рублей</t>
  </si>
  <si>
    <t>Воспитанники СП Детский сад ГБОУ ООШ № 32</t>
  </si>
  <si>
    <t>"Танцуй" - дискотека для дошкольников</t>
  </si>
  <si>
    <t>Дискотека для дошкольников, 30 мин</t>
  </si>
  <si>
    <t>Детская дискотека с лучшими песнями и танцеальными играми</t>
  </si>
  <si>
    <t>Отчетный концерт Дома Культуры "Авангард"</t>
  </si>
  <si>
    <t>Отчётный концерт</t>
  </si>
  <si>
    <t>Традиционный отчётный концерт Дома культуры "Авангард" с самыми лучшими номерами творческой самодеятельности</t>
  </si>
  <si>
    <t>Платно (уточняется)</t>
  </si>
  <si>
    <t>"Моя голубая планета" - интерактивная программа</t>
  </si>
  <si>
    <t>Интерактивная программа, посвященная Всемирному Дню Земли. (совместно с библиотекой-филиалом № 12)</t>
  </si>
  <si>
    <t>"Человек и Земля" - кинопоказ</t>
  </si>
  <si>
    <t>Показ короткометражных мультфильмов, посвященная Всемирному Дню Земли.</t>
  </si>
  <si>
    <t>"Библиосумерки-2024"</t>
  </si>
  <si>
    <t>Библиотека-филиал № 16 (проводит ДК "Авангард")</t>
  </si>
  <si>
    <t>Всероссийская акция</t>
  </si>
  <si>
    <t>Особый формат всероссийской акции Библионочь для детских и юношеских библиотек, которые начинают праздник чуть раньше, чем взрослые</t>
  </si>
  <si>
    <t>"Черное/Белое" - танцевальный батл (Пушкинская карта)</t>
  </si>
  <si>
    <t>"Машины сказки" - игровая программа в рамках всероссийской акции "Библионочь"</t>
  </si>
  <si>
    <t>МБУ "ЦБС" филиал №11 (проводит ДК "Горизонт")</t>
  </si>
  <si>
    <t>игровая программа</t>
  </si>
  <si>
    <t>В рамках Всероссийской акции "Библионочь" совместно с МБУ "ЦБС" филиал №11 ДК "Горизонт" проведет игровую программу для детей. Ведущие - Маша и медведь, предложат ребятам стать главными героями популярных сказок. Также всех ждут игры, конкурсы и викторины. Хронометраж - 60 минут.</t>
  </si>
  <si>
    <t>Открытый урок проводит руководитель мордовского вокального ансамбля "Нармонь морыця" Крутова Ю.Ф.</t>
  </si>
  <si>
    <t>"Сундучок семейных традиций" - интерактивная программа</t>
  </si>
  <si>
    <t xml:space="preserve">Интерактивная  программа, посвященная   </t>
  </si>
  <si>
    <t>"Под музыку весны" - вечер отдыха для взрослых</t>
  </si>
  <si>
    <t>Вечер отдыха для взрослых, 3 ч</t>
  </si>
  <si>
    <t>Вечер отдыха для взрослых с творческими номерами, конкурсами  и дискотекой</t>
  </si>
  <si>
    <t>Жители города</t>
  </si>
  <si>
    <t>"Синий иней" - концертная программа</t>
  </si>
  <si>
    <t>Концертная программа легенды ВИА "Синяя птица" Александра Дроздова</t>
  </si>
  <si>
    <t>"Однажды в сказке" - развлекательная программа для школьников</t>
  </si>
  <si>
    <t>Приглашаем ребят принять участие в развлекательной программе с героями детского мультфильма - Машей. Это настоящий праздник для любознательных школьников. Детские книги знакомят ребят с окружающим миром, правилами поведения, прививают интерес к чтению. Мероприятие направлено на развитие у детей устойчивого интереса к книге как к источнику знаний. Наших юных участников ждет турнир знатоков, хит-парад литературных героев, занимательная викторина, веселые танцевальные игры. Каждый гость сможет рассказать о любимой книге, почитать стихи. Хронометраж - 40 минут.</t>
  </si>
  <si>
    <t>Клуб выходного дня "Арт-тайм" "Космическое путешествие" - игровая программа для школьников</t>
  </si>
  <si>
    <t>Игровая программа для школьников, 60 мин</t>
  </si>
  <si>
    <t>А вы мечтали побывать в космосе? Возможность совершить увлекательное виртуальное путешествие в космическое пространство будет у всех участников игровой программы . Как известно путешествие - это всегда удивительные сюрпризы, неожиданные встречи и даже трудности! 
Хронометраж: 40 минут</t>
  </si>
  <si>
    <t>"Игрополис" - вечер настольных игр</t>
  </si>
  <si>
    <t>Данная программа проводится для подростков и молодежи в рамках серии мероприятий под общим названием «Игровые выходные». В программе используются настольные игры, которые позволяют развивать логику, стрессоустойчивость, дедукцию, лидерские качества, способности к вербальному и невербальному общению. Хронометраж программы составит 1 час.</t>
  </si>
  <si>
    <t>"Я выбираю жизнь" - информационная программа по профилактике наркомании</t>
  </si>
  <si>
    <t>Информационная программа по профилактике наркомании</t>
  </si>
  <si>
    <t>Мероприятие будет построено на рассказе о вреде наркотиков и тематических видеороликах о их воздействии на организм человек. Хронометраж: 60 минут.</t>
  </si>
  <si>
    <t>Отчетный концерт творческих коллективов Дома культуры</t>
  </si>
  <si>
    <t xml:space="preserve">Отчетный концерт </t>
  </si>
  <si>
    <t>В зрительном зале ДК "Восток" пройдет  отчетный концерт творческих коллективов. В рамках мероприятия коллективы представят декоративно-прикладное творчество, изобразительное  искусство, театральное искусство, вокальное искусство.</t>
  </si>
  <si>
    <t>Концерт студии современного танца "JOKER"</t>
  </si>
  <si>
    <t>Концертная программа студии современного танца "JOKER"</t>
  </si>
  <si>
    <t>Городское</t>
  </si>
  <si>
    <t>"Безопасная улица" - тематическая беседа</t>
  </si>
  <si>
    <t>Тематическая беседа по ПДД.</t>
  </si>
  <si>
    <t>"Что такое терроризм" - информационная программа по профилактике терроризма и экстремизма</t>
  </si>
  <si>
    <t>Информационная программа по профилактике терроризма и экстремизма</t>
  </si>
  <si>
    <t>Целью данного мероприятия  - информационное противодействие терроризму, формирование активной гражданской позиции.  В рамках мероприятия участники  узнают, как себя вести, если захватили преступники заложником, что следует предпринимать при обнаружении подозрительных предметов и о мерах предосторожности, если вдруг произошел взрыв. Хронометраж: 60 минут.</t>
  </si>
  <si>
    <t>Кинокруиз по Самарской области "Родимый край"</t>
  </si>
  <si>
    <t>показ имиджевого фильма о Самарской области</t>
  </si>
  <si>
    <t>ветераны труда, пенсионеры</t>
  </si>
  <si>
    <t>Тематическая программа в клубе "Не стареют душой ветераны"</t>
  </si>
  <si>
    <t xml:space="preserve">тематическая программа </t>
  </si>
  <si>
    <t>Тематическая программа для ветеранов труда, пенсионеров с участием творческих коллективов дома культуры, концертная программа</t>
  </si>
  <si>
    <t>ДК "Художественный"</t>
  </si>
  <si>
    <t>Отчетный концерт творческих коллективов Филиала ДК "Строитель"</t>
  </si>
  <si>
    <t>концертная программа для взрослых (45 мин)</t>
  </si>
  <si>
    <t>Дом культуры "Строитель" приглашает жителей города на отчетный концерт творческих коллективов.</t>
  </si>
  <si>
    <t>Юбилейный тур "Для близких" - концерт А. Нургалиева</t>
  </si>
  <si>
    <t>Концертная программа известного певца Анвара Нургалиева</t>
  </si>
  <si>
    <t>Спектакль "Гиберобман" - оказание услуг по организации мероприятия (спектакль), зал на 700 мест</t>
  </si>
  <si>
    <t>оказание услуг по организации мероприятия (спектакль), зал на 700 мест</t>
  </si>
  <si>
    <t xml:space="preserve">Спектакль </t>
  </si>
  <si>
    <t>"Аленький цветочек" (1952г) - кинопоказ</t>
  </si>
  <si>
    <t>Показ мультфильма в рамках образовательных мероприятий</t>
  </si>
  <si>
    <t>Открытый урок проводит руководитель вокальной студии "КатаМаран" Спиридонова Е.В.</t>
  </si>
  <si>
    <t>Открытый урок на гитаре</t>
  </si>
  <si>
    <t xml:space="preserve">филиал ДК "Художественный" </t>
  </si>
  <si>
    <t>Открытый урок проводит руководитель студии игры на гитаре Копа В.С.</t>
  </si>
  <si>
    <t>заказное</t>
  </si>
  <si>
    <t xml:space="preserve">Тематическая программа "Семиструнная душа России"    (Пушкинская карта) </t>
  </si>
  <si>
    <t>концертная программа для школьников, 60 минут</t>
  </si>
  <si>
    <t>В программе прозвучат патриотические песни,
прославляющие нашу страну, её славную историю, наполненные духовным богатством и глубокой любовью к России. Проводит: руководитель студии игры на гитаре Копа В.С.</t>
  </si>
  <si>
    <t>"Мы помним героев" - мастер-класс</t>
  </si>
  <si>
    <t>Мастер-класс по изготовлению поздравительной открытки для участников СВО</t>
  </si>
  <si>
    <t>Познавательная программа "Урок памяти героев"</t>
  </si>
  <si>
    <t>оформление стенда памяти героев, беседа</t>
  </si>
  <si>
    <t>Познавательная программа, оформление стенда памяти героев фотографиями участников ВОВ, которые принесут школьниками.</t>
  </si>
  <si>
    <t>дети</t>
  </si>
  <si>
    <t>"В Движении" - IV Ежегодный конкурс детского танца и хореографии, посвященный Международному дню танца</t>
  </si>
  <si>
    <t xml:space="preserve">Ежегодно в апреле в ДК "Строитель" проводится конкурс, посвящённый Международному дню танца. В конкурсе принимают участие воспитанники дошкольных образовательных учреждений микрорайонов города. Компетентное жюри, состоящее из педагогов по хореографии и спортивных танцев, распределит места между участниками конкурса и вручит заслуженные дипломы и призы.                                                                       </t>
  </si>
  <si>
    <t>Отчетный концерт студий эстрадного вокала "Forte Kids" и "Forte Voice"</t>
  </si>
  <si>
    <t>Отчетный концерт коллективов под руководством Гавриной Инги Николаевны</t>
  </si>
  <si>
    <t>«Мой выбор - жизнь без наркотиков» - профилактическая беседа</t>
  </si>
  <si>
    <t>Цель беседы предостеречь детей от употребления наркотиков алкоголя и табакокурения. Негатив этой проблемы в том, что она портит не только здоровье конкретного человека, но и сказывается на его потомстве, вызывая у последующих поколений различные мутации и склонность к серьезным заболеваниям. В заключении ребята посмотрят документальный фильм о вреде наркотиков.</t>
  </si>
  <si>
    <t xml:space="preserve">"Тайны грамотного пешехода"- развлекательная программа для школьников </t>
  </si>
  <si>
    <t>Дом культуры "Горизонт" приглашает всех на развлекательно-познавательную программу "Тайны грамотного пешехода" ребят ждет любимый мульт персонаж, который научит ребят правилам дорожного движения, поиграет в веселые игры: снежки, переправа, веселый туннель, мышеловка; научит ребят зажигательным танцам. Хронометраж: 40 минут.</t>
  </si>
  <si>
    <t>уточняется</t>
  </si>
  <si>
    <t>Городской конкурс хореографического искусства "Танцевальная карусель"</t>
  </si>
  <si>
    <t>ДК "Авангард" (КДК)</t>
  </si>
  <si>
    <t>МЗ</t>
  </si>
  <si>
    <t>"Своим здоровьем дорожу" - тематическая беседа</t>
  </si>
  <si>
    <t>Тематическая беседа, посвященная Всемирному Дню охраны труда.</t>
  </si>
  <si>
    <t>Открытый урок проводит руководитель вокального кружка "Народные ритмы" Таранцева М.В.</t>
  </si>
  <si>
    <t>"Танцевальный марафон" - тематическая программа к Международному дню танца</t>
  </si>
  <si>
    <t>Тематическая программа к Международному дню танца</t>
  </si>
  <si>
    <t>Программа познакомит зрителей с миром танца, расскажет о выдающихся деятелей данного вида искусства.  Хронометраж: 60 минут</t>
  </si>
  <si>
    <t>"Толерантность- путь к миру" - тематическая беседа</t>
  </si>
  <si>
    <t>Тематическая беседа, направленная на привитие молодежи идей межнациональной  и межрелигиозной толерантности.</t>
  </si>
  <si>
    <t>"Бесконечная Вселенная" - выставка рисунков, посвященная Дню Космонавтики</t>
  </si>
  <si>
    <t>Выставка рисунков на тему "Космос", посвященная Дню космонавтики.</t>
  </si>
  <si>
    <t>Выставка фотографий участников ВОВ "Памяти героев"</t>
  </si>
  <si>
    <t>Фотографии участников ВОВ</t>
  </si>
  <si>
    <t>Отчетный концерт коллективов художественной самодеятельности Дома культуры. Хронометраж: 90 минут</t>
  </si>
  <si>
    <t>День открытых дверей</t>
  </si>
  <si>
    <t>МБУ «Краеведческий музей г.о. Сызрань» (пер.Достоевского, 34) Выставочный зал (Свердлова,2)</t>
  </si>
  <si>
    <t xml:space="preserve">Бесплатное посещение экспозиций и выставок для несовершеннолетних до 16 лет. </t>
  </si>
  <si>
    <t xml:space="preserve">Бесплатное посещение экспозиций и выставок для несовершеннолетних до 18 лет. </t>
  </si>
  <si>
    <t>11:00 и 13:00</t>
  </si>
  <si>
    <t xml:space="preserve">Интерактивная  программа выходного дня «Семейные выходные в музее».
«На дне древнего моря»
</t>
  </si>
  <si>
    <t xml:space="preserve">МБУ «Краеведческий музей г.о. Сызрань» (Пер.Достоевского, 34) </t>
  </si>
  <si>
    <t>интерактивная программа</t>
  </si>
  <si>
    <t>175р/чел</t>
  </si>
  <si>
    <t>Мероприятия в течение месяца</t>
  </si>
  <si>
    <t>Интерактивная экскурсия "В купеческом доме"  ПУШКИНСКАЯ КАРТА</t>
  </si>
  <si>
    <t>МБУ «Краеведческий музей г.о. Сызрань» Выставочный зал (Свердлова,2)</t>
  </si>
  <si>
    <t>Интеративная экскурсия</t>
  </si>
  <si>
    <t>Интерактивная экскурсия «В купеческом доме» проходит в старинном особняке, принадлежавшем когда-то городскому голове Мартиниану Васильевичу Чернухину, и знакомит посетителей с купеческим бытом начала XX века. Интерактивная экскурсия проходит для групп не менее 15 чел. (Только по предварительной заявке. Заявки принимаются с понедельника-четверг по тел.98-45-92)</t>
  </si>
  <si>
    <t>Интерактивная экскурсия "Град Сызран" ПУШКИНСКАЯ КАРТА</t>
  </si>
  <si>
    <t>Интерактивная экскурсия знакомит с историей города с момента заселения поволжских земель коренными народами до настоящего времени. 
Посетители узнают, когда и кем была основана крепость Сызран, что скрывается в названии города, каким образом военная крепость со временем превратилась в крупный купеческий город, сохранивший до настоящего времени самобытность и уникальность. 
Документы, чертежи, планы крепостных строений, фотографии помогут воссоздать этапы строительства и развития города.
Используя элементы конструктора, участники попробуют самостоятельно собрать макет старинной крепости.</t>
  </si>
  <si>
    <t>Интерактивная экскурсия
 «Памятные даты Великой Отечественной войны»
(ПУШКИНСКАЯ КАРТА)</t>
  </si>
  <si>
    <t>интерактивная экскурсия</t>
  </si>
  <si>
    <t>Интерактивная экскурсия проводится на базе Зала Воинской Славы и знакомит со сражениями Великой Отечественной войны, которые сыграли решающую роль в приближении Победы: Оборона Москвы, блокада Ленинграда, Сталинградская битва, Курская битва и др. 
Во время экскурсии посетители познакомятся с видами техники и оружия, которое представлены в виде макетов. Ярким дополнением к рассказу о крупных битвах станут воспоминания сызранцев, принимавших в них участие.
Посетителям будет предложено рассмотреть исторические карты сражений Великой Отечественной войны и выполнить небольшие задания.</t>
  </si>
  <si>
    <t>Внемузейное экскурсионное обслуживание(с музыкальным сопровождением-колокольный звон)</t>
  </si>
  <si>
    <t>Экскурсия начинается на территории Сызранского кремля, где повествуется об истории основания города. Посетители знакомятся с музейной экспозицией Спасской башни кремля, вниманию экскурсантов предлагается несколько композиций колокольного звона. Далее посетители направляются в Казанский кафедральный собор – главную святыню нашего города, знакомятся с его историей, традициями и внутренним убранством. После завершения осмотра храма туристы выходят на центральную улицу города - Большую (ныне Советскую) и узнают о развитии в городе торговли, знакомятся с представителями известных купеческих династий и общественными деятелями города.</t>
  </si>
  <si>
    <t>Интерактивная экскурсия "Поющие утюги"</t>
  </si>
  <si>
    <t>МБУ «Краеведческий музей г.о. Сызрань» (Свердлова, 2) .</t>
  </si>
  <si>
    <t xml:space="preserve">Интерактивная экскурсия </t>
  </si>
  <si>
    <t>Интерактивная экскурсия «Поющие утюги» познакомит со старинными русскими народными инструментами и позволит посетителям примерить на себя роли музыкантов, дизайнеров, танцоров.</t>
  </si>
  <si>
    <t xml:space="preserve">Внемузейная экскурсия </t>
  </si>
  <si>
    <t>Внемузейная экскурсия</t>
  </si>
  <si>
    <t>Экскурсия начинается на территории Сызранского кремля, где предполагается подробный рассказ об истории основания города. Далее посетители направляются в Казанский кафедральный собор – главную святыню нашего города, знакомятся с его историей, традициями и внутренним убранством. После завершения осмотра храма туристы выходят на центральную улицу города - Большую (ныне Советскую) и узнают о развитии в городе торговли, знакомятся с представителями известных купеческих династий и общественными деятелями города.</t>
  </si>
  <si>
    <t>Организация и проведение тематических дней рождения </t>
  </si>
  <si>
    <t>200 руб</t>
  </si>
  <si>
    <t>06.03.2024-15.04.2024</t>
  </si>
  <si>
    <t>Выставка "Палитра весны"</t>
  </si>
  <si>
    <t>МБУ «Краеведческий музей г.о. Сызрань» (пер. Достоевского, 34)</t>
  </si>
  <si>
    <t>Выставка</t>
  </si>
  <si>
    <t>Выставка работ художников и мастеров декоративно-прикладного искусства, посвященных весеннему времени года.  Пейзажи, натюрморты, портреты – всё, с чем ассоциируется этот период. Каждый художник находит привлекательную, волнующую его тему и воплощает ее в своих произведениях. Выставка, по традиции, отличается разнообразием художественных приемов. Можно будет увидеть  живопись, графику, роспись, резьбу по дереву, авторские куклы и многое другое.</t>
  </si>
  <si>
    <t>70-350 руб.</t>
  </si>
  <si>
    <t>15.03.2024-21.04.2024</t>
  </si>
  <si>
    <t>Выставка "Крым наш"</t>
  </si>
  <si>
    <t>Выставка "Крым наш" посвящается 10-летию со Дня воссоединения Крыма с Россией. На выставке будут представлены материалы, рассказывающие об истории полуострова, о достопримечательностях и природе Крыма.</t>
  </si>
  <si>
    <t>14.03.2024-15.04.2024</t>
  </si>
  <si>
    <t>«Горизонт тишины. Выставка памяти Светланы Егольниковой»</t>
  </si>
  <si>
    <t>МБУ «Краеведческий музей г.о. Сызрань» Выставочный зал (ул.Свердлова, 2)</t>
  </si>
  <si>
    <t>Выставка к 60-летию со дня рождения Егольниковой Светланы Геннадьевны. 
Художница родилась 1 января 1964 года в Узбекской АССР. Окончила Ташкентское художественное училище. Была членом международной организации «La Pallete du Monde». Участвовала в выставках во Франции.
 С 2007 года Светлана Егольникова являлась членом Самарской региональной организации «Творческий союз художников России». Была лауреатом губернаторской премии в области искусства.  
Сфера деятельности - портрет, пейзаж, натюрморт, иллюстрирование детских книг. Работала масляными красками и акварелью.
На выставке можно будет увидеть работы художницы из фондов музея и из семейного архива.</t>
  </si>
  <si>
    <t>70-350 руб</t>
  </si>
  <si>
    <t>Выставка «Космос в наших сердцах», посвященная Дню космонавтики</t>
  </si>
  <si>
    <t>Выставка, посвященная очередной годовщине первого полета человека в космос, расскажет об  истории космонавтики и о том, какой вклад внес наш город в развитие комической отрасли.</t>
  </si>
  <si>
    <t>18.04.2024-26.05.2024</t>
  </si>
  <si>
    <t>Выставка «Олимпиада. Спорт. Жизнь»</t>
  </si>
  <si>
    <t>Выставка, посвященная нашей спортивной истории, приурочена к 10-летию проведения Олимпиады в Сочи. 
Спортсмены Сызрани, популярные виды спорта, фотографии соревнований, сувениры, плакаты, игрушки, спортивный инвентарь и др.</t>
  </si>
  <si>
    <t>19.04.2024-05.05.2024</t>
  </si>
  <si>
    <t>Выставка 
«Среда обитания»</t>
  </si>
  <si>
    <t>Выставка в рамках ежегодной городской экологической конкурсно-выставочной программы «Среда Обитания». В этом году выставка посвящена Дню Земли, растениям и животным Самарской области, кроме того, в работах участников найдут отражение экологические проблемы региона и пути их решения.</t>
  </si>
  <si>
    <t>25.04.2024-26.05.2024</t>
  </si>
  <si>
    <t>Выставка «Лица ушедшей эпохи»</t>
  </si>
  <si>
    <t>Выставка о людях, проживавших 
в Сызрани в разные годы. Фотографии, личные вещи, документы расскажут интересные истории из прошлого нашего города и его жителей.</t>
  </si>
  <si>
    <t>Выставки в течение месяца</t>
  </si>
  <si>
    <t>Постоянно действующая экспозиция</t>
  </si>
  <si>
    <t>10.00-17.00</t>
  </si>
  <si>
    <t>Основная экспозиция ПУШКИНСКАЯ КАРТА</t>
  </si>
  <si>
    <t>1. Раздел историко-этнографический представлен тематическими зонами: «Археология», «История освоения и заселения края и основание Сызрани», «Этнография». 2. Раздел «Усольская коллекция графов Орловых-Давыдовых» представлена картинной галереей парадных портретов, мебелью, коллекцией редких книг из графской библиотеки, оружием, предметами быта и этнографии. 3. Естественно-научный раздел представлен тематическими зонами: «Палеонтология», «Геология и минералогия», «Флора и фауна нашего края», «Шахта Кашпирская»</t>
  </si>
  <si>
    <t>70-350р.</t>
  </si>
  <si>
    <t>10.00-16.00</t>
  </si>
  <si>
    <t>В особняке М.В.Чернухина, памятнике архитектуры Федерального значения, представлены экспозиции: «Купеческая гостиная», «Кабинет М.В.Чернухина», «Уездная медицина», «Музыкальная гостиная», «Творчество сызранских художников».</t>
  </si>
  <si>
    <t>Основная экспозиция</t>
  </si>
  <si>
    <t>В Зале воинской Славы представлены тематические зоны: 1) «Великая Отечественная война» 2) «Страницы военной истории России XX-XXI веков» (Конфликт на острове Даманский, война в Афганистане, Чеченская война, арсенал Сердовино, «Символ мужественности и стойкости» (об авариях на подводных лодках «К-19» и «Курск»).</t>
  </si>
  <si>
    <t xml:space="preserve">Бесплатно </t>
  </si>
  <si>
    <t>Музейный онлайн проект</t>
  </si>
  <si>
    <t>Музейный онлайн-проект «Храните ваши денежки...»</t>
  </si>
  <si>
    <t>МБУ «Краеведческий музей г.о. Сызрань» (Пер.Достоевского, 34) http://www.skm-1923.ru Группы VK, OK, телеграм</t>
  </si>
  <si>
    <t>онлайн</t>
  </si>
  <si>
    <t>К деньгам можно относиться по-разному: можно их деньги, можно ненавидеть. Но отказаться от них в своей жизни вряд ли получится. Это поняли еще в древности. Деньги – это товар, который несколько раз кардинально менял свой облик, но не свою суть. Их главная ценность состоит в способности измерять стоимость других товаров, работ и услуг. И эта ценность нисколько не уменьшилась в современном мире. 
В 2024 году музей начинает проект «Храните ваши денюжки …».  В рубрике будет освящена тема истории развития денежной системы на основе предметов, хранящихся в фондах музея.</t>
  </si>
  <si>
    <t>Музейный онлайн ропект "Сызранский уезд: от А до Я"</t>
  </si>
  <si>
    <t>Музей Сызрани, являясь по своей функциональной направленности краеведческим, занимается изучением и отражением истории местного края. По отношению к городу Сызрани исторически сформировалась территория, которую условно можно назвать Сызранским краем. Его границы выходят за пределы современного Сызранского района и простираются почти до пределов бывшего Сызранского уезда.
В 2024 году музей решил познакомить читателей с наиболее интересными и значимыми населенными пунктами, входившими в состав Сызранского уезда Симбирской губернии. Проект получил название - «Сызранский уезд: от А до Я». В алфавитном порядке будет размещаться информация по 26 волостям, входившим в уезд на рубеже XIX-XX веков.
Надеемся, что это станет увлекательным путешествием по родному краю, хотя и с ностальгической грустинкой, а где-то и с сожалением по утраченному. Предлагаем и вам принять участие в проекте, поделившись своими воспоминаниями или сохранившимися фотографиями.</t>
  </si>
  <si>
    <t>Музейный онлайн-проект «Семейное дело»</t>
  </si>
  <si>
    <t>Онлайн проект "Семейное дело" посвящается Году семьи. В рамках проекта будут представлены известные в городе семейные династии из различных сфер: промышленность, образование, здравоохранение, культура, спорт и др.</t>
  </si>
  <si>
    <t>1-30.04.24 9:00-18.00</t>
  </si>
  <si>
    <t>1-30.04.24 9:00-18:00</t>
  </si>
  <si>
    <t>1-30.04.24 9:00-18:01</t>
  </si>
  <si>
    <t>На главной сцене города - в Драматическом театре имени А.Н. Толстого прозвучат искрометные и страстные, полные юмора и чувства арии и ансамбли из известных оперетт, а также отрывки из мюзиклов, ставшие знаменитыми и легко узнаваемыми. 
В исполнении творческих коллективов и солистов Центра музыкального искусства и культуры зрители услышат жемчужины жанра оперетты И.Штрауса, И. Кальмана, Ж. Оффенбаха, Ф. Лоу, Ф. Легара, а также музыкальные сцены (арии, дуэты, ансамбли) из мюзиклов: Куплеты Адели  и Тост графа Орловского из оперетты «Летучая мышь»,   Ария Мистера Икс из оперетты «Принцесса цирка», «Карамболина» из оперетты «Фиалка Монмартра», Ария Сильвы из оперетты «Сильва», Ария Элизы из мюзикла «Моя прекрасная Леди», Песенка Джудитты из оперетты «Джудитта», Дуэт Полины и Митруся «Бубенчики» из оперетты «Холопка» и др.</t>
  </si>
  <si>
    <t>Центр музыкального искусства и культуры приглашает на концертную программу «Прекрасное пробуждает доброе», которая пройдет в рамках совместного Проекта Региональной хоровой Ассамблеи ДШИ №10 г.Ульяновска «Зори Поволжья» и МБУ «ЦМИиК» г.Сызрани.
Проект «Зори Поволжья» направлен  на развитие и популяризацию хорового исторического наследия русских композиторов, путем создания и реализации многожарновых концертных программ совместно с творческими коллективами Поволжского региона.
В концерте примут участие творческие коллективы и солисты Центра музыкального искусства и культуры: муниципальный академический хор «Многолетие» (руководитель Елена Шарапова), инструментальный ансамбль «Аrt–music–group» (руководитель Светлана Ковалева), а также хоровые коллективы ДШИ г.о. Сызрань и г.Ульяновска – старший хор мальчиков «Вольный ветер» и вокальный ансамбль «Джаз и не только».</t>
  </si>
  <si>
    <t>по графику</t>
  </si>
  <si>
    <t>Межрегиональный конкурс исполнителей на духовых и ударных инструментах «АПЛОДИСМЕНТЫ»</t>
  </si>
  <si>
    <t>МБУ ДО "Детская школа искусств им. А.И.Островского" г.о.Сызрань</t>
  </si>
  <si>
    <t>Межрегиональный конкурс исполнителей на духовых и ударных инструментах.</t>
  </si>
  <si>
    <t>«Виват, духовая музыка!». Концертная программа образцовых творческих коллективов и солистов отделения духовых и ударных инструментов.</t>
  </si>
  <si>
    <t>Творческий вечер учащихся и преподавателей отделения духовых и ударных инструментов.</t>
  </si>
  <si>
    <t xml:space="preserve">«Не ежик». Спектакль для детей и тематическая беседа, посвящённый Дню космонавтики. </t>
  </si>
  <si>
    <t xml:space="preserve">Спектакль с участием учащихся отделеня театрального искусства для детей младшего школьного возраста. </t>
  </si>
  <si>
    <t xml:space="preserve">В концерте примут участие Образцовые творческие коллективы школы, солисты - лауреаты конкурсов различного уровня. Концерт посвящён Году семьи. </t>
  </si>
  <si>
    <t>по пригласительным</t>
  </si>
  <si>
    <t xml:space="preserve">«Как Бабы-Яги сказку спасали». Музыкальный спектакль. </t>
  </si>
  <si>
    <t xml:space="preserve">Детский спектакль по мотивам рассказа М.Мокиенко. Участники спектакля - учащиеся отделения театрального искусства.  Постановщик преподаватель отделения театрального искусства Ю.А. Новгородова </t>
  </si>
  <si>
    <t xml:space="preserve">Отчётный концерт отделения хореографического искусства, посвящённый международному дню танца. </t>
  </si>
  <si>
    <t xml:space="preserve">Концерт, посвящённый 55-летию Людмилы Кадеевой и 35-летию хормейстерской деятельности. В концерте примут участие Образцовый хоровой коллектив "Ровесники" и коллективы спутники. Гостями концертной программы станут выпускники отделения хорового и сольного пения. </t>
  </si>
  <si>
    <t>«Изображая мир». Выставка творческих работ учащихся отделения изобразительного искусства, лауреатов разных конкурсов</t>
  </si>
  <si>
    <t>Выставка творческих работ учащихся отделения изобразительного искусства, лауреатов разных конкурсов</t>
  </si>
  <si>
    <t>«Прекрасна ты, Моя Россиия» декоративно - выставка в рамках «Новое Детское Передвижничество</t>
  </si>
  <si>
    <t>МБУ ДО ДШИ № 4</t>
  </si>
  <si>
    <t>на выставке будут представлены работы декоративно-прикладного творчества, панно и изделия в росписи по ткани, в технике "Батик". Тематика работ данной выставки - образ России. В жанрах: тематическая композиция, пейзажа, абстракция. При подготовке детьми своих произведений большое внимание уделяется символом. традициям, природному и культурному наследию.</t>
  </si>
  <si>
    <t>учащиеся школы. Родители, преподаватели</t>
  </si>
  <si>
    <t xml:space="preserve">На концерт будут приглашены учащиеся школ микрорайона, воспитанники ДОУ микрорайона. Зрителям будут продемонстрированы музыкальные инструменты. Преподаватели художественного отделения проведут мастер-классы. </t>
  </si>
  <si>
    <t>учащиеся школы микрорайона</t>
  </si>
  <si>
    <t>01-08.04.24</t>
  </si>
  <si>
    <t>"В ожидании чуда" - фоточеллендж</t>
  </si>
  <si>
    <t>https://vk.com/dk_vostok_the_best</t>
  </si>
  <si>
    <t>онлайн (ВКонтакте)</t>
  </si>
  <si>
    <t>Фотографии, связанные с материнством — это способ красиво запечатлеть беременность и сохранить памятные моменты. Будем рады видеть на нашей странице в ВК оригинальные и необычные фото беременных женщин.</t>
  </si>
  <si>
    <t>Пользователи ВК</t>
  </si>
  <si>
    <t>восток</t>
  </si>
  <si>
    <t>Акция в рамках Дня беременных "Счастье быть вместе"</t>
  </si>
  <si>
    <t>ул.Советская (ДК "Художественный")</t>
  </si>
  <si>
    <t>Акция</t>
  </si>
  <si>
    <t>Акция проходит в рамках Дня беременных, который отмечается два раза в год, 7 апреля и 7 октября, при поддержке общероссийского общественного движения "За жизнь!" в рамках проекта ВСЕБЕРЕМЕННЫМ.РФ
    Беременность – чудеснейшее время для женщины. Именно беременность и материнство помогает женщине раскрыть свою суть, почувствовать своё предназначение, ощутить важность своей главной роли – быть мамой. Всем беременным будут подарены воздушные шары и буклеты.</t>
  </si>
  <si>
    <t xml:space="preserve">бесплатно </t>
  </si>
  <si>
    <t>беременные женщины</t>
  </si>
  <si>
    <t>19:00</t>
  </si>
  <si>
    <t>20:30</t>
  </si>
  <si>
    <t xml:space="preserve">Концертная программа "Мамочка моя родная!" </t>
  </si>
  <si>
    <t>ДК им. Макара Жукова</t>
  </si>
  <si>
    <t xml:space="preserve">Концертная программа </t>
  </si>
  <si>
    <t xml:space="preserve">Концертная программа с выступлением творческих коллективов Дома культуры имени Макара Жукова </t>
  </si>
  <si>
    <t>"Прекрасное время" - благотворительная фотоссесия для беременных</t>
  </si>
  <si>
    <t>Фотосессия</t>
  </si>
  <si>
    <t>Для будущих мам ДК пос.Сердовино организует фотоссесию, посвященную Дню беременных, в которой постарается расскрыть прекрасные моменты материнства, любви и чувственности к будущему ребенку.</t>
  </si>
  <si>
    <t>01-30.04.24</t>
  </si>
  <si>
    <t>01.04.2024-30.04.2024</t>
  </si>
  <si>
    <t>01.04.2024-30.04.2024
10.00-16.00</t>
  </si>
  <si>
    <t>29.04.-09.05.24
9:00-18:00</t>
  </si>
  <si>
    <t>12-26.04.24
10:00-18:00</t>
  </si>
  <si>
    <t xml:space="preserve">Показ вечернего спектакля  Лопе де Вега «ДУРОЧКА» (комедия) ПУШКИНСКАЯ КАРТА  </t>
  </si>
  <si>
    <r>
      <t xml:space="preserve">Юные любители палеонтологии со своими родителями смогут «поближе» познакомиться с древними обитателями нашего края (от мамонтов до древних ящеров), попробуют себя в роли исследователя, смогут провести раскопки, а также,  изготовят  поделку-сувенир  из пластилина. Занятие проводится по предварительной записи.  Продолжительность - 1 час. 
</t>
    </r>
    <r>
      <rPr>
        <b/>
        <sz val="10"/>
        <color theme="1"/>
        <rFont val="Times New Roman"/>
        <family val="1"/>
        <charset val="204"/>
      </rPr>
      <t>(Только по предварительной заявке. Заявки принимаются с понедельника-четверг по тел.98-45-92)</t>
    </r>
    <r>
      <rPr>
        <sz val="10"/>
        <color theme="1"/>
        <rFont val="Times New Roman"/>
        <family val="1"/>
        <charset val="204"/>
      </rPr>
      <t xml:space="preserve">
</t>
    </r>
  </si>
  <si>
    <t>План культурно-массовых мероприятий на апрель 2024 г.</t>
  </si>
  <si>
    <t>Праздничный концерт, посвященный Дню беременных</t>
  </si>
  <si>
    <t xml:space="preserve">Литературный портрет "Детский взгляд на жизнь" Галины Цыпленковой" </t>
  </si>
  <si>
    <t>МБУ "ЦБС городского округа Сызрань",
 Центральная городская библиотека им. Е.И. Аркадьева</t>
  </si>
  <si>
    <t xml:space="preserve">Литературный портрет  </t>
  </si>
  <si>
    <t>Участники мероприятия познакомятся с творчеством сызранской писательницы  Галины Михайловны Цыпленковой. Мероприятие дополнит книжно-иллюстративная выставка, посвященная писательнице.</t>
  </si>
  <si>
    <t>Исторический экскурс «Война в судьбах моих земляков»</t>
  </si>
  <si>
    <t>МБУ "ЦБС городского округа Сызрань",
 Библиотека-филиал № 2</t>
  </si>
  <si>
    <t>Исторический экскурс</t>
  </si>
  <si>
    <t xml:space="preserve">Молодые люди узнают о вкладе сызранцев в дело Победы в Великой Отечественной войне, познакомятся с творчеством сызранских поэтов, освещавших военную тему: Н. Рокатушина, Г. Цыпленковой, С. Шмелева и др. Мероприятие будет дополнено видеосюжетами документальной хроники и книжно-иллюстративной выставкой «Сызрань - Победе». Все желающие ответят на вопросы викторины и расскажут о своих семейных героях. </t>
  </si>
  <si>
    <t>День 
космонавтики
 "Ближе, чем ты думаешь"</t>
  </si>
  <si>
    <t>МБУ "ЦБС городского округа Сызрань", 
Библиотека - филиал №18 им. М.Б. Корниенко</t>
  </si>
  <si>
    <t xml:space="preserve">День 
космонавтики
</t>
  </si>
  <si>
    <t xml:space="preserve">В этот день гости библиотеки смогут посетить просветительские и творческие площадки: «Космический рейс», «Космотворчество» и «Космопочта»; лекции «Юрий Гагарин - герой великой страны» и «Забытые шедевры отечественной фантастики»; экскурсии по выставке картин Надежды Тузовой «Космос в моем сердце». Для всех желающих будут организованы книжные выставки и фотозоны. </t>
  </si>
  <si>
    <t>Все категории пользователей</t>
  </si>
  <si>
    <t>уточ:</t>
  </si>
  <si>
    <t xml:space="preserve">Акция   "Читаем о Юрии Гагарине" </t>
  </si>
  <si>
    <t xml:space="preserve"> МБУ "ЦБС городского округа Сызрань"
 Центральная детская библиотека им. А.П. Гайдара, Библиотеки-филиалы № 1,4,18,21, детские библиотеки-филиалы №14-17</t>
  </si>
  <si>
    <t xml:space="preserve">Акция </t>
  </si>
  <si>
    <t xml:space="preserve"> Акция  "Библионочь 2024" </t>
  </si>
  <si>
    <t>В рамках Всероссийской акции «Библионочь» библиотеки приготовили  обширную программу "Читаем всей семьей". Она включает в себя: выставки; встречи с литераторами; знакомство с творчеством  писателей, поэтов, художников-иллюстраторов; просмотры видеофрагментов фильмов по произведениям книг; мастер-классы; интеллектуальные игры; громкие чтения  и др.</t>
  </si>
  <si>
    <t>Акция  "Диктант Победы"</t>
  </si>
  <si>
    <t>Международный исторический диктант на тему событий Великой Отечественной войны  -  ежегодная просветительско-патриотическая акция, направлена на повышение исторической грамотности и патриотического воспитания молодежи, формирование у подрастающего поколения нравственных ценностей, основанных на неискаженной исторической правде о реальных событиях Великой Отечественной войны и Второй мировой войны.</t>
  </si>
  <si>
    <t>Родословная книги "Книги – хранители гениальных идей"</t>
  </si>
  <si>
    <t>Родословная книги</t>
  </si>
  <si>
    <t xml:space="preserve">Учащиеся узнают об истории создания книги, познакомятся с основными статьями Закона об авторском праве, поиграют в познавательные игры. Мероприятие приурочено ко Всемирному дню книги и авторского права. </t>
  </si>
  <si>
    <t>День патриотической книги "Время вспомнить"</t>
  </si>
  <si>
    <t>МБУ "ЦБС городского округа Сызрань"
Библиотека-филиал № 2</t>
  </si>
  <si>
    <t>День патриотической книги</t>
  </si>
  <si>
    <t xml:space="preserve">В программе дня: патриотический час  «Георгиевская лента – символ доблести
и героизма»; онлайн-дайвинг "Память войны в виртуальном пространстве";
викторина "Гордимся подвигами предков"; виртуальное путешествие
"Дорогами войны"; обзор "О доблести, о подвиге, мероприятие дополнит книжная выставка «Годы великих испытаний».
</t>
  </si>
  <si>
    <t>Молодежь. Пользователи среднего и старшего возраста</t>
  </si>
  <si>
    <t>Литературный этюд
 "Листая судьбы его страницы" 
(К 100-летию со дня рождения В.П. Астафьева)</t>
  </si>
  <si>
    <t>МБУ "ЦБС городского округа Сызрань", 
Библиотека - филиал №1</t>
  </si>
  <si>
    <t xml:space="preserve">Литературный этюд
</t>
  </si>
  <si>
    <t>Учащиеся откроют для себя страницы жизненного и творческого пути писателя, драматурга, сценариста, мастера живого русского литературного языка Виктора Петровича Астафьева. Гости прочитают отрывки из произведений, посмотрят фрагменты из кинофильмов, снятые по рассказам автора. Мероприятие дополнит фото-документальная презентация о детских, трудовых и военных годах писателя и книжно-иллюстративная выставка «Живое слово Астафьева».</t>
  </si>
  <si>
    <t>Библио-шоу  «Что такое цирк»
(К Международному дню цирка и 90-летию со дня рождения Н. Дуровой)</t>
  </si>
  <si>
    <t>МБУ "ЦБС год Сызрань", Детская библиотека-филиал №17</t>
  </si>
  <si>
    <t xml:space="preserve">Библио-шоу
</t>
  </si>
  <si>
    <t>Дети узнают об истории возникновения цирка и удивительных фактах, связанных с цирковым искусством. В программе мероприятия: знакомство со страницами жизни и творчества дрессировщицы и писательницы Натальи Дуровой; развлекательно-литературная игра «Я - дрессировщик»; конкурс на лучшее исполнение фокусов; просмотр циркового представления в 3D очках. Мероприятие дополнит книжно -иллюстративная выставка «Волшебный мир цирка».</t>
  </si>
  <si>
    <t>15-22.04.2024</t>
  </si>
  <si>
    <t>Неделя экологических знаний</t>
  </si>
  <si>
    <t xml:space="preserve"> МБУ "ЦБС городского округа Сызрань" Центральная городская библиотека им. Е.И. Аркадьева, Центральная детская библиотека им. А.П. Гайдара, Библиотеки-филиалы №1-7,9-14,16-21</t>
  </si>
  <si>
    <t>В рамках Недели экологических знаний библиотеки приготовили  обширную программу. Она включает: дни информации; выставки; экологические уроки; тематические часы; просмотры видеофрагментов фильмов по произведениям книг на экологическую тематику; мастер-классы; интеллектуальные игры; виртуальные путешествия и др.</t>
  </si>
  <si>
    <t>09:01:24 - 31:05:2024</t>
  </si>
  <si>
    <t>Лекция «Кузьма Горбунов. Первый»
 (Пушкинская карта)</t>
  </si>
  <si>
    <t>МБУ "ЦБС городского округа Сызрань",
 Центральная городская библиотека им. Е. И. Аркадьева</t>
  </si>
  <si>
    <t xml:space="preserve">Участникам лектория представится уникальная возможность окунуться в жизнь провинциального города периода 20-30-х годов XX века, познакомиться с архивными документами и открыть для себя заново удивительного писателя и человека Кузьму Горбунова. Талантливого прозаика, журналиста и переводчика, значительный период жизни которого был связан с городом Сызрань. Здесь он жил и учился в трудовой школе, работал в сызранской редакции газеты «Красный Октябрь», заведовал отделами сельской и рабочей жизни. К сожалению, в настоящее время, имя Кузьмы Горбунова незаслуженно забыто современным читателем. А ведь его во многом можно назвать первым. Кузьма Горбунов был одним из первых журналистов, первым учителем – воспитателем талантливой молодежи, стоял у истоков создания сызранского литературного объединения. Он был одним из организаторов I Съезда советских писателей.
Лекция основана на редких документах из фонда РГАЛИ, фотодокументах из фонда сызранского краеведческого музея и редких изданий из фонда библиотеки. Участники лекции смогут сделать ретрофото с 3D эффектом.
Мероприятие проводится по предварительной заявке для организованных групп от 10 человек.
Запись – с понедельника по пятницу по телефону: +7 (927) 791-79-03
</t>
  </si>
  <si>
    <t>Платно по Пушкинской карте 300 руб.</t>
  </si>
  <si>
    <t xml:space="preserve"> Лекция «Сергей Григорьев: мое сызранское детство»
(Пушкинская карта)</t>
  </si>
  <si>
    <t xml:space="preserve">МБУ "ЦБС городского округа Сызрань",
  Центральная городская библиотека им. Е.И. Аркадьев
</t>
  </si>
  <si>
    <t xml:space="preserve">Сергей Григорьев – уроженец Сызрани, автор исторических, приключенческих и фантастических произведений, один из зачинателей детской советской литературы. Мало кто знает, что в своих фантастических рассказах Григорьев представляет читателям такие новаторские изобретения и открытия, как электронная система управления противовоздушной обороной, автоматизация производства, гигантские стройки в Сибири, предотвращение землетрясений и использование астероидов в качестве промышленного сырья и даже … социальную революцию в пчелиных ульях, чтобы, так сказать, поднять производительность труда у работников нектара.
Лекция основана на редких документальных фактах, фотодокументах из фонда Сызранского краеведческого музея,  материалах «Автобиографии» писателя и повести «Дальний путь». Участники лекции смогут сделать ретрофото с 3D эффектом.
Мероприятие проводится по предварительной заявке для организованных групп от 10 человек. Запись с понедельника по пятницу по телефону : +7(927) 791–79–03
</t>
  </si>
  <si>
    <t>уточ</t>
  </si>
  <si>
    <t>"Золотая нота-2024", зональный конкурс юных исполнителей</t>
  </si>
  <si>
    <t>ДШИ №1, ДШИ №3, ДШИ №4</t>
  </si>
  <si>
    <t>05-06.04.2024</t>
  </si>
  <si>
    <t>Зональный конкурс детского и юношеского творчества им. Н.И. Садовского "Традиции искуства"</t>
  </si>
  <si>
    <t>ДХШ им.Тимошенко</t>
  </si>
  <si>
    <t>Презентация книги Ирины Узляковой "Мой личный космос"</t>
  </si>
  <si>
    <t xml:space="preserve">МБУ "ЦБС городского округа Сызрань" Центральная библиотека им. Е.И. Аркадьева  </t>
  </si>
  <si>
    <t>Презентация книги</t>
  </si>
  <si>
    <t>Ирина Узлякова - член Сызранской писательской организации. Кандидат в члены Союза писателей России. «Мой личный космос» - первый поэтический сборник Ирины Узляковой. Лирическая героиня её произведений не безгрешная богиня с Олимпа, а обычная женщина с её достоинствами и недостатками, сомнениями и открытиями, неидеальная, повседневная, житейская, со своими терзаниями, переживаниями,
духовным поиском, которая умеет любить. И в этом её предназначение. Этот сборник Ирина Узлякова посвятила своему мужу. На мероприятии  состоится презентация поэтического сборника широкой читательской аудитории.</t>
  </si>
  <si>
    <t>02-04.04.24</t>
  </si>
  <si>
    <t xml:space="preserve">02.04.24 - Эстрадное пение ДК "Авангард"
04.04.24 - Академическое пение ДШИ №1;
04.04.24 - Народное пение ДШИ №1; 
</t>
  </si>
  <si>
    <t>8-11.04.24</t>
  </si>
  <si>
    <t xml:space="preserve">08.04.24 номинация "Струнные инструменты" ДШИ №1,
09.03.24 номинация "Народные инструменты" ДШИ №3,
11.04.24 номинация "Фортепиано" ДШИ №4,
</t>
  </si>
  <si>
    <t>добавление</t>
  </si>
  <si>
    <t>перенос с 05.04.24</t>
  </si>
  <si>
    <t>перенос с 06.04.24</t>
  </si>
  <si>
    <t>Кинопоказ</t>
  </si>
  <si>
    <t xml:space="preserve">кинопоказ </t>
  </si>
  <si>
    <t xml:space="preserve">Платно, 200 руб. </t>
  </si>
  <si>
    <t xml:space="preserve">"Летучий корабль", фэнтези, мелодрама, приключения, Россия
Пушкинская карта </t>
  </si>
  <si>
    <t>Царь собирается выдать свою дочь Забаву за красавца Поля, единственного наследника богача Полкана. Вот только царевна хочет выйти замуж по любви. Её неожиданное знакомство с простым, но честным и обаятельным матросом Иваном вносит смуту в планы хитреца Поля заполучить корону. И если в руках злодея тёмная магия и богатство, то на стороне Ивана — волшебные существа, любовь и мечта.</t>
  </si>
  <si>
    <t xml:space="preserve">"Ненормальный", драма, комедия, Россия 
Пушкинская карта </t>
  </si>
  <si>
    <t xml:space="preserve">8-летний Коля не такой как все. Мама мальчика Татьяна уже не верит, что врожденная болезнь отступит, и ребенок когда-нибудь станет «нормальным». Но ее новый знакомый Юрий твердо намерен поставить Колю на ноги с помощью своей уникальной системы гимнастики. А когда во время занятий случайно выясняется, что у мальчика талант к музыке, обучение игре на фортепиано становится еще одним этапом на пути к выздоровлению.
Впереди у Коли — престижный конкурс пианистов в Китае, первое свидание и масса препятствий, преодолеть которые ему помогут целительная сила музыки и отцовской любви. </t>
  </si>
  <si>
    <t>"Омен. Непорочная ",  ужасы, Италия</t>
  </si>
  <si>
    <t>Церковь знала лишь один случай непорочного зачатия, но, похоже, что новая монахиня Сесилия в итальянском монастыре стала второй девственницей, которая вынашивает ребенка. Местные монахи объявили о чуде, но никто точно не знает, кого на самом деле носит под сердцем девушка — нового спасителя или того, кто погрузит мир в вечную тьму.</t>
  </si>
  <si>
    <t>03.04.2024
16:00,</t>
  </si>
  <si>
    <t>2016 год. Молодой писатель Николай Рябинин живет в столице, проводит вечера в модных заведениях и не особо интересуется повесткой дня, пока не узнает от родителей, что его брат, с которым он давно рассорился, пропал без вести на Донбассе. Николай отправляолай отправляется на поиски, не подозревая, что эта миссия навсегда измен</t>
  </si>
  <si>
    <t xml:space="preserve">"Позывной "Пассажир" , драма, Россия
Пушкинская карта </t>
  </si>
  <si>
    <t>03.04.24
17:50,</t>
  </si>
  <si>
    <t xml:space="preserve">"Сияй ярче солнца" концертная программа (Пушкинская карта) </t>
  </si>
  <si>
    <t xml:space="preserve">ДК "Авангард" (проводит ДК п. Сердовино) </t>
  </si>
  <si>
    <t xml:space="preserve">концертная программа для школьников, 60 мин.  </t>
  </si>
  <si>
    <t xml:space="preserve">платно, 150 руб. </t>
  </si>
  <si>
    <t xml:space="preserve">жители города </t>
  </si>
  <si>
    <t>уточн.</t>
  </si>
  <si>
    <t xml:space="preserve">"Мы - первые!". Тематическая беседа с учащимися школы, посвящённая Дню космонавтики. </t>
  </si>
  <si>
    <t>Беседа</t>
  </si>
  <si>
    <t xml:space="preserve">Тематическая беседа с учащимися школы, посвящённая Дню космонавтики. </t>
  </si>
  <si>
    <t xml:space="preserve">учащиеся школы </t>
  </si>
  <si>
    <t>Роскошные сапоги, шляпа с пером и хитрые глаза... Узнали? Да-да, этот тот самый знаменитый Кот в сапогах - большой выдумщик и умница, обаятельный проказник, и просто симпатяга, которого невозможно не полюбить.
Веселая и поучительная история расскажет про то, как Кот, доставшийся в наследство младшему сыну мельника, сделает своего хозяина маркизом, да ещё и королевским зятем в придачу.
Наш славный герой знает, как обмануть кровожадного Людоеда, как разговаривать с Королем, как устрашить жнецов и очаровать прекрасную Принцессу.
Разве может быть такое на самом деле? В волшебной стране сказок ещё и не так бывает!</t>
  </si>
  <si>
    <t>"Авдеев.Открытый" - показ фильма в рамках Областной акции "Первый в космосе- 2024",приуроченный ко Дню космонавтике</t>
  </si>
  <si>
    <t>Показ фильма, в рамках Областной акции "Первый в космосе- 2024",приуроченный ко Дню космонавтике. Хронометраж: 52 минут</t>
  </si>
  <si>
    <t>"Космическое путешествие трёх котят" - развлекательная программа ко Дню космонавтики</t>
  </si>
  <si>
    <t>Праздничная развлекательная программа для школьников, 60 минут</t>
  </si>
  <si>
    <t>Развлекательная программа на сцене с участием известных и любимых детям персонажей, а также некоторыми космическими гостями…</t>
  </si>
  <si>
    <t>"Первые в космосе - 2024" - кинопоказ в рамках областной ежегодной акции</t>
  </si>
  <si>
    <t>перенос с 23.04.24</t>
  </si>
  <si>
    <t>01-30.04.2024</t>
  </si>
  <si>
    <t>ДК п.Сердовино (проводит ДК "Восток")</t>
  </si>
  <si>
    <t xml:space="preserve">"Я был от балов без ума" - арт-вечер, посвященный 225-летию со Дня рождения А.С.Пушкина </t>
  </si>
  <si>
    <t>ЦБС им.Аркадьева (проводит ДК "Авангард", ДК "Художественный")</t>
  </si>
  <si>
    <t>арт-вечер, посвященный 225-летию со Дня рождения А.С.Пушкина</t>
  </si>
  <si>
    <t>Тарасова Ф.А., Катков Г.А.</t>
  </si>
  <si>
    <t>"Детский клуб выходного дня" - игровая программа</t>
  </si>
  <si>
    <t>игровая программа для дошкольников, 60 мин</t>
  </si>
  <si>
    <t>Онлайн выставка художественного отделения "Космос в жизни и мечтах"</t>
  </si>
  <si>
    <t>Учащиеся школы ко дню космонавтики подготовят выставку рисунков. Ребята изобразят звезды, планету, кометы, космические корабли и др.</t>
  </si>
  <si>
    <t>бесплватно</t>
  </si>
  <si>
    <t>учащиеся школы</t>
  </si>
  <si>
    <t>выставка онлайн</t>
  </si>
  <si>
    <t>150-300 руб</t>
  </si>
  <si>
    <t>210-360 руб.</t>
  </si>
  <si>
    <t>150-300 руб.</t>
  </si>
  <si>
    <t>250-500 руб.</t>
  </si>
  <si>
    <t>на странице вконтакте ДШИ №4</t>
  </si>
  <si>
    <t>17:00</t>
  </si>
  <si>
    <t>11.04.2024 -12.04.2024</t>
  </si>
  <si>
    <t>Межрегиональная акция приурочена к Дню авиации и космонавтики. Детям будут прочитаны вслух отрывки из  художественных произведений Ю. Нагибина, В. Синицына, В. Воскобойникова и др. о первом полете человека в космос - Юрии Гагарине. Мероприятия в библиотеках будут дополнены книжно-иллюстративными выставками по теме.</t>
  </si>
  <si>
    <t>03.04.24
11:00,
04.04.24  9:40,
05.04.24  9:40,
06.04.24  9:40,
07.04.24  9:40,</t>
  </si>
  <si>
    <t>03.04.24  
 9:40,  13:40,
04.04.24  14:00,
05.04.24  14:00,
06.04.24  14:00,
07.04.24  14:00,</t>
  </si>
  <si>
    <t>"Летучий корабль", фэнтези, мелодрама, приключения, Россия
(Пушкинская карта )</t>
  </si>
  <si>
    <t xml:space="preserve">  Царь собирается выдать свою дочь Забаву за красавца Поля, единственного наследника богача Полкана. Вот только царевна хочет выйти замуж по любви. Её неожиданное знакомство с простым, но честным и обаятельным матросом Иваном вносит смуту в планы хитреца Поля заполучить корону. И если в руках злодея тёмная магия и богатство, то на стороне Ивана — волшебные существа, любовь и мечта.</t>
  </si>
  <si>
    <t xml:space="preserve">"Артур, ты король",  приключения, США </t>
  </si>
  <si>
    <t>Это было последнее соревнование капитана по приключенческим гонкам Майкла Линднорда, он был полон решимости ничему не позволить встать у него на пути. Собрав первоклассную команду, он не мог и представить, что в 700-километровом забеге у них появится неожиданный попутчик — пес по кличке Артур, встреча с которым изменит не только исход гонки, но и их жизнь.</t>
  </si>
  <si>
    <t>04.04.24  16:10,
05.04.24  16:10,
06.04.24  16:10,
07.04.24  16:10,</t>
  </si>
  <si>
    <t xml:space="preserve">"Золото Умальты", приключения, вестерн, драма, Россия </t>
  </si>
  <si>
    <t xml:space="preserve"> Канун революции 1917 года, Хабаровский край, окрестности реки Умальты. Люди в шаманских масках нападают на обоз, убивают охрану и похищают 40 пудов золота. Петроградский золотопромышленник Булыгин теряет все свои сбережения и вернуть золото — его единственный шанс остаться на плаву. Он едет в Хабаровск и набирает отряд головорезов.</t>
  </si>
  <si>
    <t xml:space="preserve">04.04.24  18:30,
06.04.24  </t>
  </si>
  <si>
    <t xml:space="preserve">"Домовой",  ужасы, фэнтези, Россия </t>
  </si>
  <si>
    <t>Осиротев, Варя и Арсений перебираются из родной деревни в дом к приемным родителям. Но надежда на счастливую жизнь угасает, когда им бросает вызов древняя потусторонняя сила.</t>
  </si>
  <si>
    <t>05.04.24  18:30,
07.04.24  18:30,</t>
  </si>
  <si>
    <t>"Уиджи. Потусторонее измерение" , ужасы,  Новоя Зеландия</t>
  </si>
  <si>
    <t xml:space="preserve">Команда блогеров-инфлюэнсеров решает провести ритуал в особняке «черной графини». Поклонница всего сверхъестественного, она бесследно исчезла после того, как ей предложили сыграть в игру, которая должна была провести ее в другое измерение. Вызывая дух графини, блогеры впускают в мир потусторонние силы. Выживет тот, кто сможет вернуть демонов обратно.   </t>
  </si>
  <si>
    <t xml:space="preserve">18+ </t>
  </si>
  <si>
    <t>12.04.2024-19.05.2024</t>
  </si>
  <si>
    <t>Книжно-иллюстративная выставка на тему космоса</t>
  </si>
  <si>
    <t xml:space="preserve"> МБУ "ЦБС городского округа Сызрань"
 Центральная городская библиотека им. Е.И. Аркадьева, Центральная детская библиотека им. А.П. Гайдара, Библиотеки-филиалы № 1-7,9-14,16-21</t>
  </si>
  <si>
    <t>Книжно-иллюстративная выставка</t>
  </si>
  <si>
    <t xml:space="preserve">Во всех библиотеках будут организованы книжно-иллюстративные выставки, посвященные космосу, космонавтике, космонавтам. Читатели смогут познакомиться с научно-популярной, художественной литературой, информацией из периодической печати и др. </t>
  </si>
  <si>
    <t>11.04.2024 -23.04.2024  10:00-19:00</t>
  </si>
  <si>
    <t xml:space="preserve">Космическая игра-путешествие  
"Зовут космические дали" </t>
  </si>
  <si>
    <t xml:space="preserve">МБУ "ЦБС городского округа Сызрань", 
Детская библиотека-филиал № 17
</t>
  </si>
  <si>
    <t>Игра</t>
  </si>
  <si>
    <t>В программе мероприятия: просмотр презентации о космосе с комментариями библиотекаря; тематическая викторина о космонавтах; интеллектуальные состязания: «Космическая гимнастика», «Какая это планета», «Собери космический мусор», «Ракета своими руками» и др.</t>
  </si>
  <si>
    <t>Интерактивная игра "Космос далёкий и близкий"</t>
  </si>
  <si>
    <t>Участники игры познакомятся с историей космоса, ответят на вопросы викторины, выполнят задания по теме космоса: решат кроссворд, головоломки, узнают планету по её описанию и выполнят задание на логику «Что бы это значило?».</t>
  </si>
  <si>
    <t>"Золото Умальты", приключения, вестерн, драма, Россия 
(Пушкинская карта)</t>
  </si>
  <si>
    <t>"Мольберт. Палитра. Полотно" - развлекательная программа (Пушкинская карта)</t>
  </si>
  <si>
    <t>ДК п.Сердовино</t>
  </si>
  <si>
    <t>молодёжь</t>
  </si>
  <si>
    <t>Интеллектуальная игра для молодежи</t>
  </si>
  <si>
    <t>"В мире ПДД" - развлекательная программа для школьников (Пушкинская карта)</t>
  </si>
  <si>
    <t>Развлекательная программма для школьников (60 мин.)</t>
  </si>
  <si>
    <t>Развлекательная программма для школьников , посвященная ПДД.</t>
  </si>
  <si>
    <t>18.00</t>
  </si>
  <si>
    <t>"На крыльях творчества" - отчётный концерт творческих коллективов Дома культуры
(Пушкинская карта)</t>
  </si>
  <si>
    <t>перенос с 26.04.24</t>
  </si>
  <si>
    <t>"Память сердца" - музыкальная тематическая концертная программа (Пушкинская карта)</t>
  </si>
  <si>
    <t>развлекательная программа для школьников, 60 мин</t>
  </si>
  <si>
    <t>"УмЗаРазум" - развлекательная программа для молодёжи (Пушкинская карта)</t>
  </si>
  <si>
    <t>развлекательная программа для молодёжи, 60 мин</t>
  </si>
  <si>
    <r>
      <t xml:space="preserve">День рождения в музее — это, пожалуй, один из самых интересных и необыкновенных способов не только провести праздник, но и увеличить знания своего малыша, позволить узнать ему что-то новое и одновременно хорошо провести время с пользой для всей семьи! День рождения в музее – это: - Различная стилистика мероприятий; - Увлекательные квесты, - Веселые игры и, конечно же, чаепитие!  </t>
    </r>
    <r>
      <rPr>
        <b/>
        <sz val="10"/>
        <color theme="1"/>
        <rFont val="Times New Roman"/>
        <family val="1"/>
        <charset val="204"/>
      </rPr>
      <t>Необходима предварительная запись по телефону 98-45-92.</t>
    </r>
  </si>
  <si>
    <t>12:00:00,
13:00:00</t>
  </si>
  <si>
    <t xml:space="preserve">Э.Лабиш «Пощечина»
Кино-водевиль
«Пушкинская карта»
</t>
  </si>
  <si>
    <t xml:space="preserve">  Давно... когда еще снимали немое кино, в Петербурге, в маленькой мастерской искусственных цветов, точно так же, как и мы сегодня, мечтали о простом семейном счастье супруги Ползиковы и их дочь Ангелина. И все у них для счастья было, но... Каролина имела привычку ни с того, ни с сего раздавать пощечины направо и налево. Одна из таких пощечин и сыграла роковую роль в судьбе хозяев этой Цветочной мастерской и их заказчиков и посетителей, превратив их в героев невероятной и, конечно же счастливой истории. </t>
  </si>
  <si>
    <t>"В поисках чуда" - развлекательная программа</t>
  </si>
  <si>
    <t>ДК "Горизонт" (совместно с ДК "Художественный")</t>
  </si>
  <si>
    <t>развлекательная программа для школьников, 60 мин.</t>
  </si>
  <si>
    <t>В программе: театральное шоу, шоу мыльных пузырей, танцевальный флешмоб, сладкий сувенир каждому</t>
  </si>
  <si>
    <t xml:space="preserve">школьники </t>
  </si>
  <si>
    <t>11:00, 
12:00</t>
  </si>
  <si>
    <t xml:space="preserve">Показ спектакля Московского театра комедии  М. Булгакова "Мастер и Маргарита" </t>
  </si>
  <si>
    <t xml:space="preserve">"На крыльях творчества"   отчетный концерт творческих коллективов ДК «Художественный» (Пушкинская карта) </t>
  </si>
  <si>
    <t>04.04.24  11:50,
05.04.24  11:50,
06.04.24  11:50,
07.04.24  11:50,
12.04.24  9:00,
13.04.24  9:00
14.04.24  9:00</t>
  </si>
  <si>
    <t>10.04.24
15:30,
12.04.24  11:00,
13.04.24  11:00,
14.04.24  11:00,</t>
  </si>
  <si>
    <t>10.04.24
17:40,
12.04.24  17:00,
13.04.24  17:00,
14.04.24  17:00,</t>
  </si>
  <si>
    <t>18:30:00,
13.04.24 
19:20,</t>
  </si>
  <si>
    <t>17.04.24
09:00,</t>
  </si>
  <si>
    <t>"Артур, ты король" ,  приключения, США</t>
  </si>
  <si>
    <t>17.04.24
11:00,</t>
  </si>
  <si>
    <t>"Летучий корабль",  фэнтези, мелодрама, приключения, Россия
(Пушкинская карта)</t>
  </si>
  <si>
    <t>12.04.24  13:00,
13.04.24  13:00,
14.04.24  13:00,</t>
  </si>
  <si>
    <t xml:space="preserve">"Собачья жизнь: Друзья навек", семейный, драма, Китай </t>
  </si>
  <si>
    <t>Когда в семье наступают непростые времена, на помощь приходит очаровательный щенок по кличке Кола. Новый друг способен вдохнуть жизнь и научить людей искренней любви и преданности.</t>
  </si>
  <si>
    <t>12.04.24  15:00,
13.04.24  15:00,
14.04.24  15:00,</t>
  </si>
  <si>
    <t xml:space="preserve">"Падение империи", боевик, драма, США </t>
  </si>
  <si>
    <t xml:space="preserve"> Национальная гвардия Калифорнии и Техаса при поддержке боевой техники и авиации штурмуют столицу. Белый дом вот-вот падет. Группа журналистов пытается добраться до пылающего Вашингтона, чтобы взять последнее интервью у президента некогда Соединенных Штатов Америки. Но в стране, где царит хаос, нет ничего дороже литра бензина и ничего дешевле, чем человеческая жизнь.</t>
  </si>
  <si>
    <t>17.04.24
17:00,</t>
  </si>
  <si>
    <t>Канун революции 1917 года, Хабаровский край, окрестности реки Умальты. Люди в шаманских масках нападают на обоз, убивают охрану и похищают 40 пудов золота. Петроградский золотопромышленник Булыгин теряет все свои сбережения и вернуть золото — его единственный шанс остаться на плаву. Он едет в Хабаровск и набирает отряд головорезов.</t>
  </si>
  <si>
    <t>17.04.24
19:20,</t>
  </si>
  <si>
    <t>"Домовой",  ужасы, фэнтези, Россия</t>
  </si>
  <si>
    <t xml:space="preserve">"Манкимэн",  боевик, триллер, криминал, США </t>
  </si>
  <si>
    <t>Жестокие улицы Мумбаи сделали из него бойца, который не остановится ни перед чем, чтобы отомстить за свою семью. Отныне его жизнь делится между подпольными боями за деньги, где люди в масках дерутся до последнего вдоха, и работой в элитном ночном клубе для самых богатых и самых порочных. Всё больше погружаясь в тайный мир, он сводит счёты с криминальными авторитетами и коррумпированными политиками, отнимающими у людей всё. Имя ему — Манкимэн.</t>
  </si>
  <si>
    <t>Кинопоказ фильма "Авдеев Открытый космос" в рамках областной акции "Первый в космосе-2024"</t>
  </si>
  <si>
    <t>Кинопоказ в рамках областной акции "Первый в космосе-2024"</t>
  </si>
  <si>
    <t>"Космические приключения" - дискотека для школьников</t>
  </si>
  <si>
    <t>Дискотека для школьников, 40 мин</t>
  </si>
  <si>
    <t xml:space="preserve">ДК "Строитель" </t>
  </si>
  <si>
    <t xml:space="preserve">игровая программа для дошкольников, 60 мин. </t>
  </si>
  <si>
    <t xml:space="preserve">платно, 100 руб. </t>
  </si>
  <si>
    <t xml:space="preserve">итоговое мероприятие </t>
  </si>
  <si>
    <t xml:space="preserve">6+ </t>
  </si>
  <si>
    <t xml:space="preserve">"Новому поколению - 7 лет" - итоговое мероприятие </t>
  </si>
  <si>
    <t>(перенос с 11.04)</t>
  </si>
  <si>
    <t>"Шинель" - спектакль Самарского театра для детей и молодёжи "Мастерская"</t>
  </si>
  <si>
    <t>оказание услуг по организации мероприятия (концерт)</t>
  </si>
  <si>
    <t xml:space="preserve">Квиз-игра "ИКС" (Пушкинская карта) </t>
  </si>
  <si>
    <t xml:space="preserve">СПК ул. К. Маркса, 104 (ДК "Художественный") </t>
  </si>
  <si>
    <t>развлекательная программа для молодежи, 60 минут</t>
  </si>
  <si>
    <t>Мобильный планетарий "Галактикум" - выставка</t>
  </si>
  <si>
    <t xml:space="preserve">Программа "Письма" (Пушкинская карта) </t>
  </si>
  <si>
    <t>услуги по проведению выставки</t>
  </si>
  <si>
    <t>14:00</t>
  </si>
  <si>
    <t>перенос с 15.04.24</t>
  </si>
  <si>
    <t>Концертная программа «Моя малая Родина» 
 Пушкинская карта</t>
  </si>
  <si>
    <t>"Золото Умальты",  приключения, вестерн, драма, Россия 
Пушкинская карта</t>
  </si>
  <si>
    <t>«Классический Национальный Русский балет» - успешная московская труппа классического
танца, в который входят лучшие представители балетных школ России, талантливая перспективная молодежь и зрелые заслуженные мастера танца.Основу балетной труппы на сегодняшний день составляют выпускники Московской академии хореографии, Академии русского балета имени А.Я. Вагановой (Санкт-Петербург) и других известных балетных школ России.</t>
  </si>
  <si>
    <t xml:space="preserve">Концертная программа «Я помню чудное мгновенье» позволит поклонникам классической музыки насладиться прекрасными романсами на стихи великого русского поэта, вошедшими в сокровищницу мировой вокальной лирики, а также лирическими стихами и отрывками из поэм в исполнении солистов Центра музыкального искусства и культуры г. Сызрань .
В программе концерта вокальные и инструментальные сочинения  на стихи А.С.Пушкина. 
</t>
  </si>
  <si>
    <t xml:space="preserve">Потрясающе трогательная история, затрагивающая душу каждого зрителя – о молодых девушках, брошенных волею судьбы в самое пекло войны. Пронзительная, лирическая и одновременно драматическая баллада белорусского драматурга Алексея Дударева «Не покидай меня» основана на реальных событиях, что делает историю о женщине на войне особенно волнующей и проникновенной.
1944 год. 
</t>
  </si>
  <si>
    <t xml:space="preserve">В центре спектакля – первая чистая и искренняя любовь двух юных сердец. Ради этого чувства герои готовы на любые испытания. В постановке органично сочетаются дворянская и народная культуры, озорное лукавство и серьёзные раздумья. Лирическую атмосферу спектакля удачно дополняют яркие музыкальные номера.
</t>
  </si>
  <si>
    <t>Балет "Лебединое озеро" Классического Национального Русского балета</t>
  </si>
  <si>
    <t xml:space="preserve">«Мы танцуем этот мир!». Отчётный концерт отделения хореографического искусства, посвящённый Международному дню танца. </t>
  </si>
  <si>
    <t>Митинг-концерт, посвященный Празднику весны и Труда и в честь присвоения городу почетного звания "Город трудовой доблести"</t>
  </si>
  <si>
    <t>МБУ "Драматический театр им.А.Н.Толстого"</t>
  </si>
  <si>
    <t>Церемония возложения цветов к стеле "Город трудовой доблести"</t>
  </si>
  <si>
    <t>стела "Город трудовой доблести"</t>
  </si>
  <si>
    <t>церемония возложения цветов</t>
  </si>
  <si>
    <t>24.04-17.05.24</t>
  </si>
  <si>
    <t>Тематические беседы  «Сызрань город трудовой доблести»</t>
  </si>
  <si>
    <t>МБУ ДО ДШИ №1, ДШИ им.А.И.Островского, ДШИ №3, ДШИ №4, ДХШ</t>
  </si>
  <si>
    <t>классный час</t>
  </si>
  <si>
    <t>Преподаватели проведут класссные часы с учащимися школы</t>
  </si>
  <si>
    <t>филиал ДК "Художественный" (ДК "Авангард"</t>
  </si>
  <si>
    <t>"Услышать музыку в себе" учащихся по классу флейты</t>
  </si>
  <si>
    <t>МБУ ДШИ ДО №3</t>
  </si>
  <si>
    <t>Концерт учащихся по классу флейты,преподаватель Реброва Е.Г</t>
  </si>
  <si>
    <t>Родители,учащиеся</t>
  </si>
  <si>
    <t>"Не буду просить прощения!" - спектакль самодеятельного коллектива ко Дню театра</t>
  </si>
  <si>
    <t>Спектакль с участием самодеятельных артистов, 30 мин</t>
  </si>
  <si>
    <t>Просить прощения? Не за что ! Проще уйти из дома и жить как хочется. Сказка даёт возможность испытать мальчику  Васе, что значит жить без маминых рук, забот. Попадая в разные ситуации, он приходит к выводу, что маму надо любить Спектакль не только развлекает, но и заставляет задуматься, сострадать происходящему</t>
  </si>
  <si>
    <t>"Цирк Версаль" - цирковое представление</t>
  </si>
  <si>
    <t>Оказание услуг по организации мероприятия (цирковое представление), зал на 100-250 мест)</t>
  </si>
  <si>
    <t xml:space="preserve"> МБУ "ЦБС городского округа Сызрань" Центральная городская библиотека им. Е.И. Аркадьева, Центральная детская библиотека им. А.П. Гайдара, Библиотеки-филиалы №1-7,9-14, 16-21</t>
  </si>
  <si>
    <t xml:space="preserve">Закрытие 105-ого театрального сезона показа вечернего спектакля "Оскар" К. Манье мыльная комедия 
ПУШКИНСКАЯ КАРТА
</t>
  </si>
  <si>
    <t>Выставочный зал ЦБС им. Аркадьева (МБУ ДО ДХШ им. И.П. Тимошенко)</t>
  </si>
  <si>
    <t xml:space="preserve"> МБУ "ЦБС городского округа Сызрань"
 Центральная городская библиотека им. Е.И. Аркадьева,  Библиотека-филиал № 18 им. М.Б. Корниенко, ДК п.Сердовино, ДК "Горизонт", ДК "Художественный", ДК "Строитель", ДК "Авангард", ДШИ №3, ДШИ им.А.И.Островского, </t>
  </si>
  <si>
    <t>17.04.24  13:00,
18.04.24  9:00,
19.04.24  9:00,
21.04.24  9:00,</t>
  </si>
  <si>
    <t>17.04.24 15:00,
19.04.24  16:30,</t>
  </si>
  <si>
    <t>12.04.24  19:20,
14.04.24  19:20,
21.04.24
16:30,</t>
  </si>
  <si>
    <t>18.04.24  11:00,  13:45,  18:40,
19.04.24  11:00,  13:45,  18:40,
20.04.24  13:45,  18:40,
21.04.24  11:00,  13:45,  18:40,</t>
  </si>
  <si>
    <t>"Сто лет тому вперед",  фантастика, приключения, Россия 
(Пушкинская карта)</t>
  </si>
  <si>
    <t>Они живут в разных мирах. Коля Герасимов — в сегодняшней Москве, Алиса Селезнева — на сто лет позже. Коля — обычный парень, ему нет дела до будущего. Алису не отпускает прошлое: она должна найти маму, которую потеряла, когда была совсем ребенком. Встреча Алисы и Коли станет началом невероятных приключений, в которых нашим героям предстоит отвоевать у космических пиратов Вселенную, восстановить ход времени и обрести самое дорогое: любовь и дружбу.</t>
  </si>
  <si>
    <t>24.04.24  14:00,  18:50,</t>
  </si>
  <si>
    <t>19.04.24
16:30,</t>
  </si>
  <si>
    <t>18.04.24  16:30,
20.40.24  16:30,</t>
  </si>
  <si>
    <t xml:space="preserve">"Паутина страха", ужасы, Франция </t>
  </si>
  <si>
    <t>Калеб без ума от экзотических созданий. Его квартиру населяют насекомые со всех концов света, что страшно бесит его девушку и пугает соседей. Однажды в коллекции появляется необычный паук — неприхотливый хищник, способный одним укусом свалить слона. Улучив момент, особь сбегает в вентиляцию, где начинает неистово размножаться. Спустя считанные дни парижская панелька превращается в смертельную западню, где из-за каждого угла на жертву глядят десятки крошечных безжалостных глаз.</t>
  </si>
  <si>
    <t>24.04.24  
16:50,</t>
  </si>
  <si>
    <t xml:space="preserve">«Кто, если не мы?». Концертная программа творческих коллективов и солистов школы, в рамках культурно-творческого марафона «Мой город – моя семья!», посвящённого Году семьи. </t>
  </si>
  <si>
    <r>
      <rPr>
        <b/>
        <sz val="10"/>
        <color theme="1"/>
        <rFont val="Times New Roman"/>
        <family val="1"/>
        <charset val="204"/>
      </rPr>
      <t>«Я мир раскрашу голосами».</t>
    </r>
    <r>
      <rPr>
        <sz val="10"/>
        <color theme="1"/>
        <rFont val="Times New Roman"/>
        <family val="1"/>
        <charset val="204"/>
      </rPr>
      <t xml:space="preserve"> Юбилейный концерт, посвящённый 35-летию творческой деятельности руководителя образцового хорового коллектива «Ровесники» Людмилы Кадеевой.</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</si>
</sst>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dd/mm/yy;@"/>
    <numFmt numFmtId="165" formatCode="h:mm;@"/>
    <numFmt numFmtId="166" formatCode="[$-419]General"/>
    <numFmt numFmtId="167" formatCode="dd/mm/yy"/>
    <numFmt numFmtId="168" formatCode="#,##0&quot;р.&quot;;[Red]\-#,##0&quot;р.&quot;"/>
    <numFmt numFmtId="169" formatCode="dd\.mm\.yyyy"/>
  </numFmts>
  <fonts count="14" x14ac:knownFonts="1">
    <font>
      <sz val="11"/>
      <color theme="1"/>
      <name val="Calibri"/>
      <family val="2"/>
      <charset val="204"/>
      <scheme val="minor"/>
    </font>
    <font>
      <sz val="10"/>
      <color theme="1"/>
      <name val="Times New Roman"/>
      <family val="1"/>
      <charset val="204"/>
    </font>
    <font>
      <sz val="11"/>
      <color rgb="FF000000"/>
      <name val="Calibri"/>
      <family val="2"/>
      <charset val="204"/>
    </font>
    <font>
      <b/>
      <sz val="10"/>
      <color theme="1"/>
      <name val="Times New Roman"/>
      <family val="1"/>
      <charset val="204"/>
    </font>
    <font>
      <u/>
      <sz val="11"/>
      <color theme="10"/>
      <name val="Calibri"/>
      <family val="2"/>
      <charset val="204"/>
    </font>
    <font>
      <sz val="11"/>
      <color theme="1"/>
      <name val="Calibri"/>
      <family val="2"/>
      <charset val="204"/>
      <scheme val="minor"/>
    </font>
    <font>
      <sz val="10"/>
      <color theme="1"/>
      <name val="Calibri"/>
      <family val="2"/>
      <charset val="204"/>
      <scheme val="minor"/>
    </font>
    <font>
      <sz val="8"/>
      <color theme="1"/>
      <name val="Times New Roman"/>
      <family val="1"/>
      <charset val="204"/>
    </font>
    <font>
      <u/>
      <sz val="11"/>
      <color theme="10"/>
      <name val="Calibri"/>
      <family val="2"/>
      <charset val="204"/>
      <scheme val="minor"/>
    </font>
    <font>
      <u/>
      <sz val="10"/>
      <color theme="1"/>
      <name val="Times New Roman"/>
      <family val="1"/>
      <charset val="204"/>
    </font>
    <font>
      <b/>
      <sz val="9"/>
      <color indexed="81"/>
      <name val="Tahoma"/>
      <family val="2"/>
      <charset val="204"/>
    </font>
    <font>
      <sz val="9"/>
      <color indexed="81"/>
      <name val="Tahoma"/>
      <family val="2"/>
      <charset val="204"/>
    </font>
    <font>
      <sz val="9"/>
      <color theme="1"/>
      <name val="Times New Roman"/>
      <family val="1"/>
      <charset val="204"/>
    </font>
    <font>
      <sz val="11"/>
      <color theme="1"/>
      <name val="Times New Roman"/>
      <family val="1"/>
      <charset val="204"/>
    </font>
  </fonts>
  <fills count="2">
    <fill>
      <patternFill patternType="none"/>
    </fill>
    <fill>
      <patternFill patternType="gray125"/>
    </fill>
  </fills>
  <borders count="12">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rgb="FF000000"/>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indexed="64"/>
      </left>
      <right style="thin">
        <color indexed="64"/>
      </right>
      <top/>
      <bottom/>
      <diagonal/>
    </border>
  </borders>
  <cellStyleXfs count="5">
    <xf numFmtId="0" fontId="0" fillId="0" borderId="0"/>
    <xf numFmtId="166" fontId="2" fillId="0" borderId="0" applyBorder="0" applyProtection="0"/>
    <xf numFmtId="0" fontId="4" fillId="0" borderId="0" applyNumberFormat="0" applyFill="0" applyBorder="0" applyAlignment="0" applyProtection="0">
      <alignment vertical="top"/>
      <protection locked="0"/>
    </xf>
    <xf numFmtId="0" fontId="5" fillId="0" borderId="0"/>
    <xf numFmtId="0" fontId="8" fillId="0" borderId="0" applyNumberFormat="0" applyFill="0" applyBorder="0" applyAlignment="0" applyProtection="0"/>
  </cellStyleXfs>
  <cellXfs count="125">
    <xf numFmtId="0" fontId="0" fillId="0" borderId="0" xfId="0"/>
    <xf numFmtId="0" fontId="1" fillId="0" borderId="0" xfId="0" applyFont="1" applyFill="1" applyBorder="1" applyAlignment="1">
      <alignment horizontal="left" vertical="top" wrapText="1"/>
    </xf>
    <xf numFmtId="0" fontId="1" fillId="0" borderId="0" xfId="0" applyFont="1" applyFill="1" applyBorder="1" applyAlignment="1">
      <alignment horizontal="center" vertical="top" wrapText="1"/>
    </xf>
    <xf numFmtId="0" fontId="3" fillId="0" borderId="0" xfId="0" applyFont="1" applyFill="1" applyBorder="1" applyAlignment="1">
      <alignment horizontal="left" vertical="top"/>
    </xf>
    <xf numFmtId="0" fontId="1" fillId="0" borderId="1" xfId="0" applyFont="1" applyFill="1" applyBorder="1" applyAlignment="1">
      <alignment horizontal="center" vertical="top" wrapText="1"/>
    </xf>
    <xf numFmtId="0" fontId="1" fillId="0" borderId="0" xfId="0" applyFont="1" applyFill="1" applyBorder="1" applyAlignment="1">
      <alignment vertical="top" wrapText="1"/>
    </xf>
    <xf numFmtId="0" fontId="1" fillId="0" borderId="0" xfId="0" applyNumberFormat="1" applyFont="1" applyFill="1" applyBorder="1" applyAlignment="1">
      <alignment horizontal="left" vertical="top" wrapText="1"/>
    </xf>
    <xf numFmtId="164" fontId="1" fillId="0" borderId="0" xfId="0" applyNumberFormat="1"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xf>
    <xf numFmtId="164" fontId="1" fillId="0" borderId="1" xfId="0" applyNumberFormat="1" applyFont="1" applyFill="1" applyBorder="1" applyAlignment="1">
      <alignment horizontal="left" vertical="top" wrapText="1"/>
    </xf>
    <xf numFmtId="0" fontId="1" fillId="0" borderId="1" xfId="0" applyNumberFormat="1" applyFont="1" applyFill="1" applyBorder="1" applyAlignment="1">
      <alignment horizontal="left" vertical="top" wrapText="1"/>
    </xf>
    <xf numFmtId="0" fontId="1" fillId="0" borderId="0" xfId="0" applyFont="1" applyFill="1" applyBorder="1" applyAlignment="1">
      <alignment horizontal="left" vertical="top"/>
    </xf>
    <xf numFmtId="20" fontId="1" fillId="0" borderId="1" xfId="0" applyNumberFormat="1" applyFont="1" applyFill="1" applyBorder="1" applyAlignment="1">
      <alignment horizontal="left" vertical="top" wrapText="1"/>
    </xf>
    <xf numFmtId="0" fontId="6" fillId="0" borderId="0" xfId="0" applyFont="1" applyFill="1" applyBorder="1"/>
    <xf numFmtId="0" fontId="1" fillId="0" borderId="1" xfId="0" applyFont="1" applyFill="1" applyBorder="1" applyAlignment="1">
      <alignment horizontal="left" vertical="top" wrapText="1" shrinkToFit="1"/>
    </xf>
    <xf numFmtId="20" fontId="1" fillId="0" borderId="1" xfId="0" applyNumberFormat="1" applyFont="1" applyFill="1" applyBorder="1" applyAlignment="1">
      <alignment horizontal="left" vertical="top"/>
    </xf>
    <xf numFmtId="20" fontId="1" fillId="0" borderId="1" xfId="0" applyNumberFormat="1" applyFont="1" applyFill="1" applyBorder="1" applyAlignment="1" applyProtection="1">
      <alignment horizontal="left" vertical="top" wrapText="1"/>
      <protection locked="0"/>
    </xf>
    <xf numFmtId="14" fontId="1" fillId="0" borderId="1" xfId="0" applyNumberFormat="1" applyFont="1" applyFill="1" applyBorder="1" applyAlignment="1" applyProtection="1">
      <alignment horizontal="left" vertical="top" wrapText="1"/>
      <protection locked="0"/>
    </xf>
    <xf numFmtId="0" fontId="1" fillId="0" borderId="1" xfId="0" applyFont="1" applyFill="1" applyBorder="1" applyAlignment="1" applyProtection="1">
      <alignment horizontal="left" vertical="top" wrapText="1"/>
      <protection locked="0"/>
    </xf>
    <xf numFmtId="0" fontId="7" fillId="0" borderId="0" xfId="0" applyFont="1" applyFill="1" applyBorder="1" applyAlignment="1">
      <alignment horizontal="left" vertical="top" wrapText="1"/>
    </xf>
    <xf numFmtId="165" fontId="1" fillId="0" borderId="1" xfId="0" applyNumberFormat="1" applyFont="1" applyFill="1" applyBorder="1" applyAlignment="1">
      <alignment horizontal="left" vertical="top" wrapText="1"/>
    </xf>
    <xf numFmtId="0" fontId="1" fillId="0" borderId="1" xfId="0" applyFont="1" applyFill="1" applyBorder="1" applyAlignment="1">
      <alignment vertical="top" wrapText="1"/>
    </xf>
    <xf numFmtId="49" fontId="1" fillId="0" borderId="1" xfId="0" applyNumberFormat="1" applyFont="1" applyFill="1" applyBorder="1" applyAlignment="1">
      <alignment horizontal="center" vertical="top" wrapText="1"/>
    </xf>
    <xf numFmtId="0" fontId="1" fillId="0" borderId="1" xfId="0" applyFont="1" applyFill="1" applyBorder="1" applyAlignment="1">
      <alignment horizontal="center" vertical="top"/>
    </xf>
    <xf numFmtId="0" fontId="6" fillId="0" borderId="0" xfId="0" applyFont="1" applyFill="1" applyBorder="1" applyAlignment="1">
      <alignment vertical="top" wrapText="1"/>
    </xf>
    <xf numFmtId="49" fontId="1" fillId="0" borderId="1" xfId="0" applyNumberFormat="1" applyFont="1" applyFill="1" applyBorder="1" applyAlignment="1">
      <alignment horizontal="left" vertical="top" wrapText="1"/>
    </xf>
    <xf numFmtId="164" fontId="1" fillId="0" borderId="1" xfId="0" applyNumberFormat="1" applyFont="1" applyFill="1" applyBorder="1" applyAlignment="1">
      <alignment horizontal="center" vertical="top" wrapText="1"/>
    </xf>
    <xf numFmtId="20" fontId="1" fillId="0" borderId="1" xfId="0" applyNumberFormat="1" applyFont="1" applyFill="1" applyBorder="1" applyAlignment="1">
      <alignment horizontal="center" vertical="top" wrapText="1"/>
    </xf>
    <xf numFmtId="0" fontId="1" fillId="0" borderId="0" xfId="0" applyFont="1" applyFill="1" applyAlignment="1">
      <alignment horizontal="left" vertical="top"/>
    </xf>
    <xf numFmtId="0" fontId="1" fillId="0" borderId="1" xfId="4" applyFont="1" applyFill="1" applyBorder="1" applyAlignment="1">
      <alignment horizontal="left" vertical="top" wrapText="1"/>
    </xf>
    <xf numFmtId="0" fontId="6" fillId="0" borderId="0" xfId="0" applyFont="1" applyFill="1" applyBorder="1" applyAlignment="1">
      <alignment horizontal="left" vertical="top"/>
    </xf>
    <xf numFmtId="0" fontId="1" fillId="0" borderId="0" xfId="0" applyNumberFormat="1" applyFont="1" applyFill="1" applyAlignment="1">
      <alignment horizontal="left" vertical="top" wrapText="1"/>
    </xf>
    <xf numFmtId="0" fontId="6" fillId="0" borderId="0" xfId="0" applyFont="1" applyFill="1" applyAlignment="1">
      <alignment horizontal="left" vertical="top"/>
    </xf>
    <xf numFmtId="0" fontId="0" fillId="0" borderId="0" xfId="0" applyFont="1" applyFill="1" applyBorder="1" applyAlignment="1">
      <alignment horizontal="left" vertical="top"/>
    </xf>
    <xf numFmtId="0" fontId="1" fillId="0" borderId="4" xfId="0" applyFont="1" applyFill="1" applyBorder="1" applyAlignment="1">
      <alignment horizontal="left" vertical="top" wrapText="1"/>
    </xf>
    <xf numFmtId="164" fontId="1" fillId="0" borderId="1" xfId="0" applyNumberFormat="1" applyFont="1" applyFill="1" applyBorder="1" applyAlignment="1">
      <alignment horizontal="left" vertical="top"/>
    </xf>
    <xf numFmtId="0" fontId="1" fillId="0" borderId="5" xfId="0" applyFont="1" applyFill="1" applyBorder="1" applyAlignment="1">
      <alignment horizontal="left" vertical="top" wrapText="1"/>
    </xf>
    <xf numFmtId="0" fontId="1" fillId="0" borderId="2" xfId="0" applyFont="1" applyFill="1" applyBorder="1" applyAlignment="1">
      <alignment horizontal="left" vertical="top" wrapText="1"/>
    </xf>
    <xf numFmtId="0" fontId="1" fillId="0" borderId="5" xfId="0" applyFont="1" applyFill="1" applyBorder="1" applyAlignment="1">
      <alignment horizontal="left" vertical="top"/>
    </xf>
    <xf numFmtId="14" fontId="1" fillId="0" borderId="1" xfId="0" applyNumberFormat="1" applyFont="1" applyFill="1" applyBorder="1" applyAlignment="1">
      <alignment horizontal="left" vertical="top" wrapText="1"/>
    </xf>
    <xf numFmtId="0" fontId="1" fillId="0" borderId="2" xfId="0" applyFont="1" applyFill="1" applyBorder="1" applyAlignment="1">
      <alignment vertical="top" wrapText="1"/>
    </xf>
    <xf numFmtId="0" fontId="0" fillId="0" borderId="0" xfId="0" applyFont="1" applyFill="1" applyBorder="1"/>
    <xf numFmtId="17" fontId="1" fillId="0" borderId="1" xfId="0" applyNumberFormat="1" applyFont="1" applyFill="1" applyBorder="1" applyAlignment="1">
      <alignment horizontal="left" vertical="top" wrapText="1"/>
    </xf>
    <xf numFmtId="49" fontId="1" fillId="0" borderId="0" xfId="0" applyNumberFormat="1" applyFont="1" applyFill="1" applyBorder="1" applyAlignment="1">
      <alignment horizontal="left" vertical="top" wrapText="1"/>
    </xf>
    <xf numFmtId="164" fontId="1" fillId="0" borderId="5" xfId="0" applyNumberFormat="1" applyFont="1" applyFill="1" applyBorder="1" applyAlignment="1">
      <alignment horizontal="left" vertical="top" wrapText="1"/>
    </xf>
    <xf numFmtId="164" fontId="1" fillId="0" borderId="2" xfId="0" applyNumberFormat="1" applyFont="1" applyFill="1" applyBorder="1" applyAlignment="1">
      <alignment horizontal="left" vertical="top" wrapText="1"/>
    </xf>
    <xf numFmtId="20" fontId="1" fillId="0" borderId="6" xfId="0" applyNumberFormat="1" applyFont="1" applyFill="1" applyBorder="1" applyAlignment="1">
      <alignment horizontal="left" vertical="top" wrapText="1"/>
    </xf>
    <xf numFmtId="20" fontId="1" fillId="0" borderId="5" xfId="0" applyNumberFormat="1" applyFont="1" applyFill="1" applyBorder="1" applyAlignment="1">
      <alignment horizontal="left" vertical="top" wrapText="1"/>
    </xf>
    <xf numFmtId="0" fontId="1" fillId="0" borderId="9" xfId="0" applyFont="1" applyFill="1" applyBorder="1" applyAlignment="1">
      <alignment horizontal="left" vertical="top" wrapText="1"/>
    </xf>
    <xf numFmtId="0" fontId="6" fillId="0" borderId="0" xfId="0" applyFont="1" applyFill="1" applyBorder="1" applyAlignment="1">
      <alignment horizontal="left"/>
    </xf>
    <xf numFmtId="165" fontId="1" fillId="0" borderId="1" xfId="0" applyNumberFormat="1" applyFont="1" applyFill="1" applyBorder="1" applyAlignment="1">
      <alignment horizontal="center" vertical="top" wrapText="1"/>
    </xf>
    <xf numFmtId="0" fontId="1" fillId="0" borderId="1" xfId="0" applyFont="1" applyFill="1" applyBorder="1" applyAlignment="1">
      <alignment horizontal="justify" vertical="top" wrapText="1"/>
    </xf>
    <xf numFmtId="0" fontId="3" fillId="0" borderId="1" xfId="0" applyFont="1" applyFill="1" applyBorder="1" applyAlignment="1" applyProtection="1">
      <alignment horizontal="left" vertical="top" wrapText="1"/>
      <protection locked="0"/>
    </xf>
    <xf numFmtId="0" fontId="1" fillId="0" borderId="2" xfId="0" applyFont="1" applyFill="1" applyBorder="1" applyAlignment="1">
      <alignment horizontal="left" vertical="top" wrapText="1" shrinkToFit="1"/>
    </xf>
    <xf numFmtId="0" fontId="9" fillId="0" borderId="1" xfId="4" applyFont="1" applyFill="1" applyBorder="1" applyAlignment="1">
      <alignment horizontal="center" vertical="top" wrapText="1"/>
    </xf>
    <xf numFmtId="14" fontId="1" fillId="0" borderId="1" xfId="0" applyNumberFormat="1" applyFont="1" applyFill="1" applyBorder="1" applyAlignment="1">
      <alignment horizontal="center" vertical="top" wrapText="1"/>
    </xf>
    <xf numFmtId="164" fontId="1" fillId="0" borderId="2" xfId="0" applyNumberFormat="1" applyFont="1" applyFill="1" applyBorder="1" applyAlignment="1">
      <alignment horizontal="left" vertical="top"/>
    </xf>
    <xf numFmtId="0" fontId="1" fillId="0" borderId="2" xfId="0" applyNumberFormat="1" applyFont="1" applyFill="1" applyBorder="1" applyAlignment="1">
      <alignment horizontal="left" vertical="top" wrapText="1"/>
    </xf>
    <xf numFmtId="0" fontId="1" fillId="0" borderId="5" xfId="0" applyFont="1" applyFill="1" applyBorder="1" applyAlignment="1">
      <alignment horizontal="center" vertical="top" wrapText="1"/>
    </xf>
    <xf numFmtId="0" fontId="1" fillId="0" borderId="2" xfId="0" applyFont="1" applyFill="1" applyBorder="1" applyAlignment="1">
      <alignment horizontal="left" vertical="top"/>
    </xf>
    <xf numFmtId="0" fontId="1" fillId="0" borderId="4" xfId="0" applyFont="1" applyFill="1" applyBorder="1" applyAlignment="1" applyProtection="1">
      <alignment horizontal="left" vertical="top" wrapText="1"/>
      <protection locked="0"/>
    </xf>
    <xf numFmtId="0" fontId="12" fillId="0" borderId="0" xfId="0" applyFont="1" applyFill="1" applyBorder="1" applyAlignment="1">
      <alignment horizontal="center" vertical="top"/>
    </xf>
    <xf numFmtId="0" fontId="6" fillId="0" borderId="0" xfId="0" applyFont="1" applyFill="1" applyBorder="1" applyAlignment="1">
      <alignment wrapText="1"/>
    </xf>
    <xf numFmtId="164" fontId="1" fillId="0" borderId="0" xfId="0" applyNumberFormat="1" applyFont="1" applyFill="1" applyBorder="1" applyAlignment="1">
      <alignment horizontal="center" vertical="top" wrapText="1"/>
    </xf>
    <xf numFmtId="0" fontId="1" fillId="0" borderId="0" xfId="0" applyFont="1" applyFill="1" applyBorder="1" applyAlignment="1">
      <alignment horizontal="center" vertical="top"/>
    </xf>
    <xf numFmtId="0" fontId="1" fillId="0" borderId="1" xfId="0" applyNumberFormat="1" applyFont="1" applyFill="1" applyBorder="1" applyAlignment="1">
      <alignment horizontal="center" vertical="top" wrapText="1"/>
    </xf>
    <xf numFmtId="0" fontId="1" fillId="0" borderId="1" xfId="0" applyFont="1" applyFill="1" applyBorder="1" applyAlignment="1" applyProtection="1">
      <alignment horizontal="center" vertical="top" wrapText="1"/>
      <protection locked="0"/>
    </xf>
    <xf numFmtId="167" fontId="1" fillId="0" borderId="1" xfId="0" applyNumberFormat="1" applyFont="1" applyFill="1" applyBorder="1" applyAlignment="1">
      <alignment horizontal="left" vertical="top" wrapText="1"/>
    </xf>
    <xf numFmtId="14" fontId="1" fillId="0" borderId="1" xfId="0" applyNumberFormat="1" applyFont="1" applyFill="1" applyBorder="1" applyAlignment="1">
      <alignment horizontal="center" vertical="top"/>
    </xf>
    <xf numFmtId="20" fontId="1" fillId="0" borderId="1" xfId="0" applyNumberFormat="1" applyFont="1" applyFill="1" applyBorder="1" applyAlignment="1">
      <alignment horizontal="center" vertical="top"/>
    </xf>
    <xf numFmtId="169" fontId="1" fillId="0" borderId="1" xfId="0" applyNumberFormat="1" applyFont="1" applyFill="1" applyBorder="1" applyAlignment="1">
      <alignment horizontal="center" vertical="top"/>
    </xf>
    <xf numFmtId="0" fontId="1" fillId="0" borderId="0" xfId="0" applyFont="1" applyFill="1" applyAlignment="1">
      <alignment horizontal="center" vertical="top"/>
    </xf>
    <xf numFmtId="0" fontId="1" fillId="0" borderId="0" xfId="0" applyFont="1" applyFill="1" applyAlignment="1">
      <alignment vertical="top" wrapText="1"/>
    </xf>
    <xf numFmtId="0" fontId="13" fillId="0" borderId="0" xfId="0" applyFont="1" applyFill="1" applyBorder="1" applyAlignment="1">
      <alignment vertical="top" wrapText="1"/>
    </xf>
    <xf numFmtId="166" fontId="1" fillId="0" borderId="1" xfId="0" applyNumberFormat="1" applyFont="1" applyFill="1" applyBorder="1" applyAlignment="1">
      <alignment horizontal="left" vertical="top" wrapText="1"/>
    </xf>
    <xf numFmtId="168" fontId="1" fillId="0" borderId="1" xfId="0" applyNumberFormat="1" applyFont="1" applyFill="1" applyBorder="1" applyAlignment="1">
      <alignment horizontal="left" vertical="top" wrapText="1"/>
    </xf>
    <xf numFmtId="0" fontId="1" fillId="0" borderId="0" xfId="0" applyFont="1" applyFill="1" applyAlignment="1">
      <alignment horizontal="left" vertical="top" wrapText="1"/>
    </xf>
    <xf numFmtId="0" fontId="1" fillId="0" borderId="5" xfId="0" applyNumberFormat="1" applyFont="1" applyFill="1" applyBorder="1" applyAlignment="1">
      <alignment horizontal="left" vertical="top" wrapText="1"/>
    </xf>
    <xf numFmtId="20" fontId="1" fillId="0" borderId="7" xfId="0" applyNumberFormat="1" applyFont="1" applyFill="1" applyBorder="1" applyAlignment="1">
      <alignment horizontal="left" vertical="top" wrapText="1"/>
    </xf>
    <xf numFmtId="20" fontId="1" fillId="0" borderId="8" xfId="0" applyNumberFormat="1" applyFont="1" applyFill="1" applyBorder="1" applyAlignment="1">
      <alignment horizontal="left" vertical="top" wrapText="1"/>
    </xf>
    <xf numFmtId="0" fontId="1" fillId="0" borderId="8" xfId="0" applyFont="1" applyFill="1" applyBorder="1" applyAlignment="1">
      <alignment horizontal="left" vertical="top" wrapText="1"/>
    </xf>
    <xf numFmtId="0" fontId="1" fillId="0" borderId="8" xfId="0" applyFont="1" applyFill="1" applyBorder="1" applyAlignment="1">
      <alignment horizontal="left" vertical="top"/>
    </xf>
    <xf numFmtId="167" fontId="1" fillId="0" borderId="2" xfId="0" applyNumberFormat="1" applyFont="1" applyFill="1" applyBorder="1" applyAlignment="1">
      <alignment horizontal="left" vertical="top" wrapText="1"/>
    </xf>
    <xf numFmtId="20" fontId="1" fillId="0" borderId="2" xfId="0" applyNumberFormat="1" applyFont="1" applyFill="1" applyBorder="1" applyAlignment="1">
      <alignment horizontal="left" vertical="top" wrapText="1"/>
    </xf>
    <xf numFmtId="20" fontId="1" fillId="0" borderId="2" xfId="0" applyNumberFormat="1" applyFont="1" applyFill="1" applyBorder="1" applyAlignment="1" applyProtection="1">
      <alignment horizontal="left" vertical="top" wrapText="1"/>
      <protection locked="0"/>
    </xf>
    <xf numFmtId="14" fontId="1" fillId="0" borderId="2" xfId="0" applyNumberFormat="1" applyFont="1" applyFill="1" applyBorder="1" applyAlignment="1" applyProtection="1">
      <alignment horizontal="left" vertical="top" wrapText="1"/>
      <protection locked="0"/>
    </xf>
    <xf numFmtId="14" fontId="1" fillId="0" borderId="10" xfId="0" applyNumberFormat="1" applyFont="1" applyFill="1" applyBorder="1" applyAlignment="1" applyProtection="1">
      <alignment horizontal="left" vertical="top" wrapText="1"/>
      <protection locked="0"/>
    </xf>
    <xf numFmtId="0" fontId="1" fillId="0" borderId="9" xfId="0" applyFont="1" applyFill="1" applyBorder="1" applyAlignment="1" applyProtection="1">
      <alignment horizontal="left" vertical="top" wrapText="1"/>
      <protection locked="0"/>
    </xf>
    <xf numFmtId="0" fontId="6" fillId="0" borderId="0" xfId="0" applyFont="1" applyFill="1" applyBorder="1" applyAlignment="1">
      <alignment horizontal="center" vertical="top"/>
    </xf>
    <xf numFmtId="0" fontId="7" fillId="0" borderId="1" xfId="0" applyFont="1" applyFill="1" applyBorder="1" applyAlignment="1">
      <alignment horizontal="left" vertical="top" wrapText="1"/>
    </xf>
    <xf numFmtId="0" fontId="6" fillId="0" borderId="0" xfId="0" applyFont="1" applyFill="1" applyAlignment="1">
      <alignment horizontal="center" vertical="top"/>
    </xf>
    <xf numFmtId="0" fontId="1" fillId="0" borderId="1" xfId="4" applyFont="1" applyFill="1" applyBorder="1" applyAlignment="1">
      <alignment vertical="top" wrapText="1"/>
    </xf>
    <xf numFmtId="0" fontId="1" fillId="0" borderId="1" xfId="4" applyFont="1" applyFill="1" applyBorder="1" applyAlignment="1">
      <alignment vertical="center" wrapText="1"/>
    </xf>
    <xf numFmtId="0" fontId="1" fillId="0" borderId="1" xfId="0" applyFont="1" applyFill="1" applyBorder="1"/>
    <xf numFmtId="164" fontId="12" fillId="0" borderId="1" xfId="0" applyNumberFormat="1" applyFont="1" applyFill="1" applyBorder="1" applyAlignment="1">
      <alignment horizontal="center" vertical="top" wrapText="1"/>
    </xf>
    <xf numFmtId="20" fontId="12" fillId="0" borderId="1" xfId="0" applyNumberFormat="1" applyFont="1" applyFill="1" applyBorder="1" applyAlignment="1">
      <alignment horizontal="center" vertical="top" wrapText="1"/>
    </xf>
    <xf numFmtId="0" fontId="12" fillId="0" borderId="1" xfId="0" applyFont="1" applyFill="1" applyBorder="1" applyAlignment="1">
      <alignment horizontal="center" vertical="top" wrapText="1"/>
    </xf>
    <xf numFmtId="0" fontId="0" fillId="0" borderId="0" xfId="0" applyFont="1" applyFill="1"/>
    <xf numFmtId="0" fontId="0" fillId="0" borderId="0" xfId="0" applyFont="1" applyFill="1" applyAlignment="1">
      <alignment vertical="top"/>
    </xf>
    <xf numFmtId="0" fontId="7" fillId="0" borderId="0" xfId="0" applyFont="1" applyFill="1" applyAlignment="1">
      <alignment horizontal="left" vertical="top" wrapText="1"/>
    </xf>
    <xf numFmtId="0" fontId="0" fillId="0" borderId="0" xfId="0" applyFont="1" applyFill="1" applyAlignment="1">
      <alignment horizontal="left"/>
    </xf>
    <xf numFmtId="14" fontId="1" fillId="0" borderId="5" xfId="0" applyNumberFormat="1" applyFont="1" applyFill="1" applyBorder="1" applyAlignment="1">
      <alignment horizontal="left" vertical="top" wrapText="1"/>
    </xf>
    <xf numFmtId="166" fontId="1" fillId="0" borderId="5" xfId="0" applyNumberFormat="1" applyFont="1" applyFill="1" applyBorder="1" applyAlignment="1">
      <alignment horizontal="left" vertical="top" wrapText="1"/>
    </xf>
    <xf numFmtId="168" fontId="1" fillId="0" borderId="5" xfId="0" applyNumberFormat="1" applyFont="1" applyFill="1" applyBorder="1" applyAlignment="1">
      <alignment horizontal="left" vertical="top" wrapText="1"/>
    </xf>
    <xf numFmtId="20" fontId="1" fillId="0" borderId="6" xfId="0" applyNumberFormat="1" applyFont="1" applyFill="1" applyBorder="1" applyAlignment="1">
      <alignment horizontal="center" vertical="top"/>
    </xf>
    <xf numFmtId="20" fontId="1" fillId="0" borderId="5" xfId="0" applyNumberFormat="1" applyFont="1" applyFill="1" applyBorder="1" applyAlignment="1">
      <alignment horizontal="center" vertical="top"/>
    </xf>
    <xf numFmtId="0" fontId="1" fillId="0" borderId="5" xfId="0" applyFont="1" applyFill="1" applyBorder="1" applyAlignment="1">
      <alignment horizontal="center" vertical="top"/>
    </xf>
    <xf numFmtId="14" fontId="1" fillId="0" borderId="5" xfId="0" applyNumberFormat="1" applyFont="1" applyFill="1" applyBorder="1" applyAlignment="1" applyProtection="1">
      <alignment horizontal="left" vertical="top" wrapText="1"/>
      <protection locked="0"/>
    </xf>
    <xf numFmtId="20" fontId="1" fillId="0" borderId="5" xfId="0" applyNumberFormat="1" applyFont="1" applyFill="1" applyBorder="1" applyAlignment="1" applyProtection="1">
      <alignment horizontal="left" vertical="top" wrapText="1"/>
      <protection locked="0"/>
    </xf>
    <xf numFmtId="0" fontId="1" fillId="0" borderId="5" xfId="0" applyFont="1" applyFill="1" applyBorder="1" applyAlignment="1" applyProtection="1">
      <alignment horizontal="left" vertical="top" wrapText="1"/>
      <protection locked="0"/>
    </xf>
    <xf numFmtId="14" fontId="1" fillId="0" borderId="5" xfId="0" applyNumberFormat="1" applyFont="1" applyFill="1" applyBorder="1" applyAlignment="1">
      <alignment horizontal="center" vertical="top" wrapText="1"/>
    </xf>
    <xf numFmtId="20" fontId="1" fillId="0" borderId="5" xfId="0" applyNumberFormat="1" applyFont="1" applyFill="1" applyBorder="1" applyAlignment="1">
      <alignment horizontal="center" vertical="top" wrapText="1"/>
    </xf>
    <xf numFmtId="0" fontId="1" fillId="0" borderId="1" xfId="0" applyNumberFormat="1" applyFont="1" applyFill="1" applyBorder="1" applyAlignment="1">
      <alignment horizontal="justify" vertical="top" wrapText="1"/>
    </xf>
    <xf numFmtId="0" fontId="1" fillId="0" borderId="2" xfId="0" applyFont="1" applyFill="1" applyBorder="1" applyAlignment="1">
      <alignment vertical="top"/>
    </xf>
    <xf numFmtId="164" fontId="1" fillId="0" borderId="3" xfId="0" applyNumberFormat="1" applyFont="1" applyFill="1" applyBorder="1" applyAlignment="1">
      <alignment horizontal="left" vertical="top" wrapText="1"/>
    </xf>
    <xf numFmtId="0" fontId="1" fillId="0" borderId="4" xfId="0" applyFont="1" applyFill="1" applyBorder="1" applyAlignment="1">
      <alignment vertical="top"/>
    </xf>
    <xf numFmtId="0" fontId="1" fillId="0" borderId="4" xfId="0" applyFont="1" applyFill="1" applyBorder="1" applyAlignment="1">
      <alignment vertical="top" wrapText="1"/>
    </xf>
    <xf numFmtId="0" fontId="1" fillId="0" borderId="4" xfId="0" applyFont="1" applyFill="1" applyBorder="1" applyAlignment="1">
      <alignment horizontal="left" vertical="top"/>
    </xf>
    <xf numFmtId="0" fontId="1" fillId="0" borderId="4" xfId="0" applyNumberFormat="1" applyFont="1" applyFill="1" applyBorder="1" applyAlignment="1">
      <alignment horizontal="left" vertical="top" wrapText="1"/>
    </xf>
    <xf numFmtId="0" fontId="1" fillId="0" borderId="2" xfId="0" applyNumberFormat="1" applyFont="1" applyFill="1" applyBorder="1" applyAlignment="1">
      <alignment vertical="top" wrapText="1"/>
    </xf>
    <xf numFmtId="0" fontId="1" fillId="0" borderId="11" xfId="0" applyFont="1" applyFill="1" applyBorder="1" applyAlignment="1">
      <alignment vertical="top"/>
    </xf>
    <xf numFmtId="0" fontId="1" fillId="0" borderId="11" xfId="0" applyFont="1" applyFill="1" applyBorder="1" applyAlignment="1">
      <alignment vertical="top" wrapText="1"/>
    </xf>
    <xf numFmtId="20" fontId="1" fillId="0" borderId="4" xfId="0" applyNumberFormat="1" applyFont="1" applyFill="1" applyBorder="1" applyAlignment="1">
      <alignment horizontal="left" vertical="top" wrapText="1"/>
    </xf>
    <xf numFmtId="0" fontId="1" fillId="0" borderId="1" xfId="0" applyNumberFormat="1" applyFont="1" applyFill="1" applyBorder="1" applyAlignment="1" applyProtection="1">
      <alignment horizontal="center" vertical="top" wrapText="1"/>
      <protection locked="0"/>
    </xf>
  </cellXfs>
  <cellStyles count="5">
    <cellStyle name="Excel Built-in Normal" xfId="1"/>
    <cellStyle name="Гиперссылка" xfId="4" builtinId="8"/>
    <cellStyle name="Гиперссылка 2" xfId="2"/>
    <cellStyle name="Обычный" xfId="0" builtinId="0"/>
    <cellStyle name="Обычный 2" xfId="3"/>
  </cellStyles>
  <dxfs count="48">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rgb="FFFF0000"/>
          <bgColor rgb="FFFF0000"/>
        </patternFill>
      </fill>
    </dxf>
    <dxf>
      <fill>
        <patternFill>
          <bgColor indexed="10"/>
        </patternFill>
      </fill>
    </dxf>
    <dxf>
      <fill>
        <patternFill>
          <bgColor indexed="10"/>
        </patternFill>
      </fill>
    </dxf>
    <dxf>
      <fill>
        <patternFill patternType="solid">
          <fgColor rgb="FFFF0000"/>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km-1923.ru/" TargetMode="External"/><Relationship Id="rId2" Type="http://schemas.openxmlformats.org/officeDocument/2006/relationships/hyperlink" Target="https://quicktickets.ru/syzran-muzej/e17" TargetMode="External"/><Relationship Id="rId1" Type="http://schemas.openxmlformats.org/officeDocument/2006/relationships/hyperlink" Target="https://quicktickets.ru/syzran-muzej/e17"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T309"/>
  <sheetViews>
    <sheetView tabSelected="1" zoomScale="75" zoomScaleNormal="75" workbookViewId="0">
      <pane xSplit="4" ySplit="2" topLeftCell="E3" activePane="bottomRight" state="frozen"/>
      <selection pane="topRight" activeCell="H1" sqref="H1"/>
      <selection pane="bottomLeft" activeCell="A3" sqref="A3"/>
      <selection pane="bottomRight" activeCell="O1" sqref="O1:AG1048576"/>
    </sheetView>
  </sheetViews>
  <sheetFormatPr defaultRowHeight="12.75" x14ac:dyDescent="0.25"/>
  <cols>
    <col min="1" max="1" width="4.28515625" style="1" customWidth="1"/>
    <col min="2" max="2" width="12.42578125" style="7" customWidth="1"/>
    <col min="3" max="3" width="9.5703125" style="6" customWidth="1"/>
    <col min="4" max="4" width="10" style="6" customWidth="1"/>
    <col min="5" max="5" width="25.140625" style="1" customWidth="1"/>
    <col min="6" max="6" width="17.5703125" style="5" customWidth="1"/>
    <col min="7" max="7" width="16.140625" style="2" customWidth="1"/>
    <col min="8" max="8" width="46.5703125" style="5" customWidth="1"/>
    <col min="9" max="9" width="14" style="2" customWidth="1"/>
    <col min="10" max="10" width="12.5703125" style="2" customWidth="1"/>
    <col min="11" max="12" width="12.5703125" style="2" hidden="1" customWidth="1"/>
    <col min="13" max="14" width="12.5703125" style="2" customWidth="1"/>
    <col min="15" max="15" width="7.5703125" style="1" customWidth="1"/>
    <col min="16" max="16" width="10.5703125" style="1" customWidth="1"/>
    <col min="17" max="19" width="9.140625" style="1" customWidth="1"/>
    <col min="20" max="20" width="18.42578125" style="1" customWidth="1"/>
    <col min="21" max="21" width="20.7109375" style="5" customWidth="1"/>
    <col min="22" max="16384" width="9.140625" style="1"/>
  </cols>
  <sheetData>
    <row r="1" spans="1:251" ht="25.5" customHeight="1" x14ac:dyDescent="0.25">
      <c r="A1" s="3" t="s">
        <v>634</v>
      </c>
    </row>
    <row r="2" spans="1:251" s="2" customFormat="1" ht="89.25" x14ac:dyDescent="0.25">
      <c r="A2" s="4" t="s">
        <v>10</v>
      </c>
      <c r="B2" s="10" t="s">
        <v>11</v>
      </c>
      <c r="C2" s="11" t="s">
        <v>4</v>
      </c>
      <c r="D2" s="11" t="s">
        <v>5</v>
      </c>
      <c r="E2" s="4" t="s">
        <v>0</v>
      </c>
      <c r="F2" s="4" t="s">
        <v>6</v>
      </c>
      <c r="G2" s="4" t="s">
        <v>12</v>
      </c>
      <c r="H2" s="4" t="s">
        <v>8</v>
      </c>
      <c r="I2" s="4" t="s">
        <v>9</v>
      </c>
      <c r="J2" s="4" t="s">
        <v>1</v>
      </c>
      <c r="K2" s="4" t="s">
        <v>3</v>
      </c>
      <c r="L2" s="4" t="s">
        <v>13</v>
      </c>
      <c r="M2" s="4" t="s">
        <v>7</v>
      </c>
      <c r="N2" s="4" t="s">
        <v>2</v>
      </c>
      <c r="P2" s="1"/>
      <c r="Q2" s="1"/>
      <c r="U2" s="5"/>
    </row>
    <row r="3" spans="1:251" s="12" customFormat="1" ht="51" x14ac:dyDescent="0.2">
      <c r="A3" s="8"/>
      <c r="B3" s="10">
        <v>45383</v>
      </c>
      <c r="C3" s="13">
        <v>0.41666666666666669</v>
      </c>
      <c r="D3" s="13">
        <v>0.4375</v>
      </c>
      <c r="E3" s="8" t="s">
        <v>170</v>
      </c>
      <c r="F3" s="8" t="s">
        <v>161</v>
      </c>
      <c r="G3" s="8" t="s">
        <v>171</v>
      </c>
      <c r="H3" s="8" t="s">
        <v>172</v>
      </c>
      <c r="I3" s="67" t="str">
        <f t="shared" ref="I3:I60" si="0">IF(L3="",M3,L3&amp;", "&amp;M3)</f>
        <v>жители города, 6+</v>
      </c>
      <c r="J3" s="8" t="s">
        <v>51</v>
      </c>
      <c r="K3" s="9"/>
      <c r="L3" s="1" t="s">
        <v>126</v>
      </c>
      <c r="M3" s="8" t="s">
        <v>16</v>
      </c>
      <c r="N3" s="8"/>
      <c r="O3" s="1"/>
      <c r="P3" s="1"/>
      <c r="Q3" s="1"/>
      <c r="R3" s="1"/>
      <c r="S3" s="1"/>
      <c r="T3" s="64"/>
      <c r="U3" s="14"/>
      <c r="V3" s="64"/>
    </row>
    <row r="4" spans="1:251" s="12" customFormat="1" ht="38.25" x14ac:dyDescent="0.2">
      <c r="A4" s="4"/>
      <c r="B4" s="27">
        <v>45383</v>
      </c>
      <c r="C4" s="28">
        <v>0.625</v>
      </c>
      <c r="D4" s="28">
        <v>0.65625</v>
      </c>
      <c r="E4" s="22" t="s">
        <v>76</v>
      </c>
      <c r="F4" s="4" t="s">
        <v>77</v>
      </c>
      <c r="G4" s="4" t="s">
        <v>78</v>
      </c>
      <c r="H4" s="22" t="s">
        <v>79</v>
      </c>
      <c r="I4" s="67" t="str">
        <f t="shared" si="0"/>
        <v>обучающиеся, 6+</v>
      </c>
      <c r="J4" s="8" t="s">
        <v>51</v>
      </c>
      <c r="K4" s="4">
        <v>13</v>
      </c>
      <c r="L4" s="9" t="s">
        <v>80</v>
      </c>
      <c r="M4" s="4" t="s">
        <v>16</v>
      </c>
      <c r="N4" s="4"/>
      <c r="O4" s="2"/>
      <c r="P4" s="1"/>
      <c r="Q4" s="2"/>
      <c r="R4" s="2"/>
      <c r="S4" s="2"/>
      <c r="T4" s="64"/>
      <c r="U4" s="14"/>
      <c r="V4" s="64"/>
    </row>
    <row r="5" spans="1:251" s="12" customFormat="1" ht="51" x14ac:dyDescent="0.2">
      <c r="A5" s="8"/>
      <c r="B5" s="10">
        <v>45383</v>
      </c>
      <c r="C5" s="13">
        <v>0.75</v>
      </c>
      <c r="D5" s="13">
        <v>0.79166666666666663</v>
      </c>
      <c r="E5" s="8" t="s">
        <v>179</v>
      </c>
      <c r="F5" s="8" t="s">
        <v>180</v>
      </c>
      <c r="G5" s="8" t="s">
        <v>24</v>
      </c>
      <c r="H5" s="8" t="s">
        <v>181</v>
      </c>
      <c r="I5" s="67" t="str">
        <f t="shared" si="0"/>
        <v>Широкие слои населения, 6+</v>
      </c>
      <c r="J5" s="35" t="s">
        <v>15</v>
      </c>
      <c r="K5" s="9">
        <v>150</v>
      </c>
      <c r="L5" s="8" t="s">
        <v>182</v>
      </c>
      <c r="M5" s="8" t="s">
        <v>16</v>
      </c>
      <c r="N5" s="8"/>
      <c r="O5" s="1"/>
      <c r="P5" s="1"/>
      <c r="Q5" s="1"/>
      <c r="R5" s="1"/>
      <c r="S5" s="1"/>
      <c r="T5" s="64"/>
      <c r="U5" s="14"/>
      <c r="V5" s="64"/>
    </row>
    <row r="6" spans="1:251" s="2" customFormat="1" ht="90.75" customHeight="1" x14ac:dyDescent="0.2">
      <c r="A6" s="8"/>
      <c r="B6" s="10">
        <v>45384</v>
      </c>
      <c r="C6" s="13">
        <v>0.45833333333333331</v>
      </c>
      <c r="D6" s="13">
        <v>0.4861111111111111</v>
      </c>
      <c r="E6" s="8" t="s">
        <v>186</v>
      </c>
      <c r="F6" s="8" t="s">
        <v>187</v>
      </c>
      <c r="G6" s="8" t="s">
        <v>188</v>
      </c>
      <c r="H6" s="8" t="s">
        <v>189</v>
      </c>
      <c r="I6" s="67" t="str">
        <f t="shared" si="0"/>
        <v>дети до 14 лет, 6+</v>
      </c>
      <c r="J6" s="8" t="s">
        <v>190</v>
      </c>
      <c r="K6" s="8">
        <v>10</v>
      </c>
      <c r="L6" s="8" t="s">
        <v>191</v>
      </c>
      <c r="M6" s="8" t="s">
        <v>16</v>
      </c>
      <c r="N6" s="8"/>
      <c r="O6" s="1"/>
      <c r="P6" s="1"/>
      <c r="Q6" s="1"/>
      <c r="R6" s="1"/>
      <c r="S6" s="1"/>
      <c r="T6" s="64"/>
      <c r="U6" s="14"/>
      <c r="V6" s="64"/>
    </row>
    <row r="7" spans="1:251" s="12" customFormat="1" ht="351" customHeight="1" x14ac:dyDescent="0.2">
      <c r="A7" s="8"/>
      <c r="B7" s="10">
        <v>45384</v>
      </c>
      <c r="C7" s="13">
        <v>0.45833333333333331</v>
      </c>
      <c r="D7" s="13">
        <v>0.47916666666666669</v>
      </c>
      <c r="E7" s="8" t="s">
        <v>192</v>
      </c>
      <c r="F7" s="8" t="s">
        <v>174</v>
      </c>
      <c r="G7" s="8" t="s">
        <v>193</v>
      </c>
      <c r="H7" s="8" t="s">
        <v>194</v>
      </c>
      <c r="I7" s="67" t="str">
        <f t="shared" si="0"/>
        <v>Жители микрорайона, учащиеся ГБОУ ООШ № 32, 0+</v>
      </c>
      <c r="J7" s="8" t="s">
        <v>15</v>
      </c>
      <c r="K7" s="9">
        <v>50</v>
      </c>
      <c r="L7" s="8" t="s">
        <v>195</v>
      </c>
      <c r="M7" s="8" t="s">
        <v>14</v>
      </c>
      <c r="N7" s="8"/>
      <c r="O7" s="1"/>
      <c r="P7" s="1"/>
      <c r="Q7" s="1"/>
      <c r="R7" s="1"/>
      <c r="S7" s="1"/>
      <c r="T7" s="64"/>
      <c r="U7" s="14"/>
      <c r="V7" s="64"/>
    </row>
    <row r="8" spans="1:251" s="29" customFormat="1" ht="178.5" x14ac:dyDescent="0.2">
      <c r="A8" s="9"/>
      <c r="B8" s="10">
        <v>45384</v>
      </c>
      <c r="C8" s="13">
        <v>0.70833333333333337</v>
      </c>
      <c r="D8" s="13">
        <v>0.78125</v>
      </c>
      <c r="E8" s="8" t="s">
        <v>106</v>
      </c>
      <c r="F8" s="8" t="s">
        <v>107</v>
      </c>
      <c r="G8" s="8" t="s">
        <v>108</v>
      </c>
      <c r="H8" s="8" t="s">
        <v>109</v>
      </c>
      <c r="I8" s="67" t="str">
        <f t="shared" si="0"/>
        <v>жители  и гости города, 12+</v>
      </c>
      <c r="J8" s="8" t="s">
        <v>15</v>
      </c>
      <c r="K8" s="9">
        <v>40</v>
      </c>
      <c r="L8" s="8" t="s">
        <v>105</v>
      </c>
      <c r="M8" s="8" t="s">
        <v>110</v>
      </c>
      <c r="N8" s="8"/>
      <c r="O8" s="12"/>
      <c r="P8" s="1"/>
      <c r="Q8" s="12"/>
      <c r="R8" s="14"/>
      <c r="S8" s="14"/>
      <c r="T8" s="64"/>
      <c r="U8" s="14"/>
      <c r="V8" s="64"/>
      <c r="W8" s="12"/>
      <c r="X8" s="12"/>
      <c r="Y8" s="12"/>
      <c r="Z8" s="12"/>
      <c r="AA8" s="12"/>
      <c r="AB8" s="12"/>
      <c r="AC8" s="12"/>
      <c r="AD8" s="12"/>
      <c r="AE8" s="12"/>
      <c r="AF8" s="12"/>
    </row>
    <row r="9" spans="1:251" s="65" customFormat="1" ht="75.75" customHeight="1" x14ac:dyDescent="0.25">
      <c r="A9" s="9"/>
      <c r="B9" s="10" t="s">
        <v>695</v>
      </c>
      <c r="C9" s="13"/>
      <c r="D9" s="13"/>
      <c r="E9" s="1" t="s">
        <v>183</v>
      </c>
      <c r="F9" s="8" t="s">
        <v>184</v>
      </c>
      <c r="G9" s="8" t="s">
        <v>185</v>
      </c>
      <c r="H9" s="8" t="s">
        <v>696</v>
      </c>
      <c r="I9" s="67" t="str">
        <f>IF(L9="",M9,L9&amp;", "&amp;M9)</f>
        <v>жители города, 0+</v>
      </c>
      <c r="J9" s="8" t="s">
        <v>15</v>
      </c>
      <c r="K9" s="8">
        <v>100</v>
      </c>
      <c r="L9" s="8" t="s">
        <v>126</v>
      </c>
      <c r="M9" s="8" t="s">
        <v>14</v>
      </c>
      <c r="N9" s="8"/>
      <c r="O9" s="12"/>
      <c r="P9" s="12"/>
      <c r="Q9" s="12"/>
      <c r="R9" s="12"/>
      <c r="S9" s="12"/>
      <c r="T9" s="64"/>
      <c r="U9" s="2"/>
      <c r="V9" s="64"/>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row>
    <row r="10" spans="1:251" s="29" customFormat="1" ht="178.5" customHeight="1" x14ac:dyDescent="0.25">
      <c r="A10" s="4"/>
      <c r="B10" s="56">
        <v>45385</v>
      </c>
      <c r="C10" s="28">
        <v>0.41666666666666669</v>
      </c>
      <c r="D10" s="28">
        <v>0.45833333333333331</v>
      </c>
      <c r="E10" s="4" t="s">
        <v>636</v>
      </c>
      <c r="F10" s="4" t="s">
        <v>637</v>
      </c>
      <c r="G10" s="4" t="s">
        <v>638</v>
      </c>
      <c r="H10" s="4" t="s">
        <v>639</v>
      </c>
      <c r="I10" s="67" t="str">
        <f t="shared" si="0"/>
        <v>Молодежь, 12+</v>
      </c>
      <c r="J10" s="4" t="s">
        <v>15</v>
      </c>
      <c r="K10" s="4">
        <v>50</v>
      </c>
      <c r="L10" s="4" t="s">
        <v>263</v>
      </c>
      <c r="M10" s="4" t="s">
        <v>110</v>
      </c>
      <c r="N10" s="4"/>
      <c r="O10" s="2"/>
      <c r="P10" s="2"/>
      <c r="Q10" s="2"/>
      <c r="R10" s="2"/>
      <c r="S10" s="2"/>
      <c r="T10" s="64"/>
      <c r="U10" s="2"/>
      <c r="V10" s="2"/>
      <c r="W10" s="12"/>
      <c r="X10" s="12"/>
      <c r="Y10" s="12"/>
      <c r="Z10" s="12"/>
      <c r="AA10" s="12"/>
      <c r="AB10" s="12"/>
      <c r="AC10" s="12"/>
      <c r="AD10" s="12"/>
      <c r="AE10" s="12"/>
      <c r="AF10" s="12"/>
    </row>
    <row r="11" spans="1:251" s="29" customFormat="1" ht="38.25" x14ac:dyDescent="0.2">
      <c r="A11" s="8"/>
      <c r="B11" s="10">
        <v>45385</v>
      </c>
      <c r="C11" s="13">
        <v>0.45833333333333331</v>
      </c>
      <c r="D11" s="13">
        <v>0.47916666666666669</v>
      </c>
      <c r="E11" s="8" t="s">
        <v>196</v>
      </c>
      <c r="F11" s="8" t="s">
        <v>174</v>
      </c>
      <c r="G11" s="8" t="s">
        <v>197</v>
      </c>
      <c r="H11" s="8" t="s">
        <v>198</v>
      </c>
      <c r="I11" s="67" t="str">
        <f t="shared" si="0"/>
        <v>Учащиеся ГБОУ ООШ № 32, 0+</v>
      </c>
      <c r="J11" s="35" t="s">
        <v>15</v>
      </c>
      <c r="K11" s="9">
        <v>50</v>
      </c>
      <c r="L11" s="8" t="s">
        <v>199</v>
      </c>
      <c r="M11" s="8" t="s">
        <v>14</v>
      </c>
      <c r="N11" s="8"/>
      <c r="O11" s="1"/>
      <c r="P11" s="1"/>
      <c r="Q11" s="1"/>
      <c r="R11" s="1"/>
      <c r="S11" s="1"/>
      <c r="T11" s="64"/>
      <c r="U11" s="14"/>
      <c r="V11" s="64"/>
      <c r="W11" s="12"/>
      <c r="X11" s="12"/>
      <c r="Y11" s="12"/>
      <c r="Z11" s="12"/>
      <c r="AA11" s="12"/>
      <c r="AB11" s="12"/>
      <c r="AC11" s="12"/>
      <c r="AD11" s="12"/>
      <c r="AE11" s="12"/>
      <c r="AF11" s="12"/>
    </row>
    <row r="12" spans="1:251" s="12" customFormat="1" ht="102" x14ac:dyDescent="0.2">
      <c r="A12" s="8"/>
      <c r="B12" s="10">
        <v>45385</v>
      </c>
      <c r="C12" s="17">
        <v>0.5</v>
      </c>
      <c r="D12" s="17">
        <v>0.53125</v>
      </c>
      <c r="E12" s="18" t="s">
        <v>204</v>
      </c>
      <c r="F12" s="18" t="s">
        <v>205</v>
      </c>
      <c r="G12" s="18" t="s">
        <v>206</v>
      </c>
      <c r="H12" s="8" t="s">
        <v>207</v>
      </c>
      <c r="I12" s="67" t="str">
        <f t="shared" si="0"/>
        <v>Дети, 6+</v>
      </c>
      <c r="J12" s="19" t="s">
        <v>15</v>
      </c>
      <c r="K12" s="19">
        <v>150</v>
      </c>
      <c r="L12" s="1" t="s">
        <v>208</v>
      </c>
      <c r="M12" s="19" t="s">
        <v>16</v>
      </c>
      <c r="N12" s="8"/>
      <c r="O12" s="1"/>
      <c r="P12" s="1"/>
      <c r="Q12" s="1"/>
      <c r="R12" s="1"/>
      <c r="S12" s="1"/>
      <c r="T12" s="64"/>
      <c r="U12" s="14"/>
      <c r="V12" s="64"/>
    </row>
    <row r="13" spans="1:251" ht="75" customHeight="1" x14ac:dyDescent="0.25">
      <c r="A13" s="8"/>
      <c r="B13" s="10">
        <v>45385</v>
      </c>
      <c r="C13" s="17">
        <v>0.54166666666666663</v>
      </c>
      <c r="D13" s="17">
        <v>0.60416666666666663</v>
      </c>
      <c r="E13" s="8" t="s">
        <v>735</v>
      </c>
      <c r="F13" s="8" t="s">
        <v>736</v>
      </c>
      <c r="G13" s="8" t="s">
        <v>737</v>
      </c>
      <c r="H13" s="8" t="s">
        <v>738</v>
      </c>
      <c r="I13" s="67" t="str">
        <f t="shared" si="0"/>
        <v>жители города, 0+</v>
      </c>
      <c r="J13" s="8" t="s">
        <v>15</v>
      </c>
      <c r="K13" s="8">
        <v>100</v>
      </c>
      <c r="L13" s="8" t="s">
        <v>126</v>
      </c>
      <c r="M13" s="8" t="s">
        <v>14</v>
      </c>
      <c r="N13" s="8" t="s">
        <v>699</v>
      </c>
      <c r="O13" s="8"/>
      <c r="T13" s="64"/>
      <c r="U13" s="1"/>
    </row>
    <row r="14" spans="1:251" s="12" customFormat="1" ht="102" x14ac:dyDescent="0.2">
      <c r="A14" s="8"/>
      <c r="B14" s="10">
        <v>45385</v>
      </c>
      <c r="C14" s="17">
        <v>0.58333333333333337</v>
      </c>
      <c r="D14" s="17">
        <v>0.61458333333333337</v>
      </c>
      <c r="E14" s="18" t="s">
        <v>204</v>
      </c>
      <c r="F14" s="18" t="s">
        <v>205</v>
      </c>
      <c r="G14" s="18" t="s">
        <v>206</v>
      </c>
      <c r="H14" s="8" t="s">
        <v>207</v>
      </c>
      <c r="I14" s="67" t="str">
        <f t="shared" si="0"/>
        <v>Молодёжь, 15+</v>
      </c>
      <c r="J14" s="19" t="s">
        <v>15</v>
      </c>
      <c r="K14" s="19">
        <v>150</v>
      </c>
      <c r="L14" s="8" t="s">
        <v>209</v>
      </c>
      <c r="M14" s="19" t="s">
        <v>210</v>
      </c>
      <c r="N14" s="8"/>
      <c r="O14" s="1"/>
      <c r="P14" s="1"/>
      <c r="Q14" s="1"/>
      <c r="R14" s="1"/>
      <c r="S14" s="1"/>
      <c r="T14" s="64"/>
      <c r="U14" s="14"/>
      <c r="V14" s="64"/>
    </row>
    <row r="15" spans="1:251" s="12" customFormat="1" ht="255" x14ac:dyDescent="0.2">
      <c r="A15" s="9">
        <v>1</v>
      </c>
      <c r="B15" s="10">
        <v>45385</v>
      </c>
      <c r="C15" s="13">
        <v>0.61111111111111105</v>
      </c>
      <c r="D15" s="13">
        <v>0.63888888888888895</v>
      </c>
      <c r="E15" s="8" t="s">
        <v>26</v>
      </c>
      <c r="F15" s="8" t="s">
        <v>19</v>
      </c>
      <c r="G15" s="8" t="s">
        <v>21</v>
      </c>
      <c r="H15" s="8" t="s">
        <v>27</v>
      </c>
      <c r="I15" s="67" t="str">
        <f t="shared" si="0"/>
        <v>Учащиеся, 6+</v>
      </c>
      <c r="J15" s="8" t="s">
        <v>15</v>
      </c>
      <c r="K15" s="9">
        <v>54</v>
      </c>
      <c r="L15" s="8" t="s">
        <v>22</v>
      </c>
      <c r="M15" s="8" t="s">
        <v>16</v>
      </c>
      <c r="N15" s="8" t="s">
        <v>20</v>
      </c>
      <c r="P15" s="1"/>
      <c r="R15" s="14"/>
      <c r="S15" s="14"/>
      <c r="T15" s="64"/>
      <c r="U15" s="14"/>
      <c r="V15" s="64"/>
    </row>
    <row r="16" spans="1:251" s="12" customFormat="1" ht="25.5" x14ac:dyDescent="0.2">
      <c r="A16" s="8"/>
      <c r="B16" s="10">
        <v>45385</v>
      </c>
      <c r="C16" s="13">
        <v>0.625</v>
      </c>
      <c r="D16" s="13">
        <v>0.70833333333333337</v>
      </c>
      <c r="E16" s="8" t="s">
        <v>201</v>
      </c>
      <c r="F16" s="30" t="s">
        <v>161</v>
      </c>
      <c r="G16" s="8" t="s">
        <v>202</v>
      </c>
      <c r="H16" s="8" t="s">
        <v>202</v>
      </c>
      <c r="I16" s="67" t="str">
        <f t="shared" si="0"/>
        <v>жители города,ПВР, 6+</v>
      </c>
      <c r="J16" s="8" t="s">
        <v>15</v>
      </c>
      <c r="K16" s="8">
        <v>30</v>
      </c>
      <c r="L16" s="8" t="s">
        <v>203</v>
      </c>
      <c r="M16" s="8" t="s">
        <v>16</v>
      </c>
      <c r="N16" s="8"/>
      <c r="O16" s="1"/>
      <c r="P16" s="1"/>
      <c r="Q16" s="1"/>
      <c r="R16" s="1"/>
      <c r="S16" s="1"/>
      <c r="T16" s="64"/>
      <c r="U16" s="14"/>
      <c r="V16" s="64"/>
    </row>
    <row r="17" spans="1:22" s="12" customFormat="1" ht="87" customHeight="1" x14ac:dyDescent="0.2">
      <c r="A17" s="9"/>
      <c r="B17" s="10">
        <v>45385</v>
      </c>
      <c r="C17" s="13">
        <v>0.75</v>
      </c>
      <c r="D17" s="13">
        <v>0.79166666666666663</v>
      </c>
      <c r="E17" s="8" t="s">
        <v>41</v>
      </c>
      <c r="F17" s="8" t="s">
        <v>42</v>
      </c>
      <c r="G17" s="8" t="s">
        <v>17</v>
      </c>
      <c r="H17" s="8" t="s">
        <v>43</v>
      </c>
      <c r="I17" s="67" t="str">
        <f t="shared" si="0"/>
        <v>широкие слои населения, 0+</v>
      </c>
      <c r="J17" s="8" t="s">
        <v>44</v>
      </c>
      <c r="K17" s="9">
        <v>333</v>
      </c>
      <c r="L17" s="8" t="s">
        <v>18</v>
      </c>
      <c r="M17" s="8" t="s">
        <v>14</v>
      </c>
      <c r="N17" s="8"/>
      <c r="P17" s="1"/>
      <c r="R17" s="14"/>
      <c r="S17" s="14"/>
      <c r="T17" s="64"/>
      <c r="U17" s="14"/>
      <c r="V17" s="64"/>
    </row>
    <row r="18" spans="1:22" s="12" customFormat="1" ht="63.75" x14ac:dyDescent="0.2">
      <c r="A18" s="8"/>
      <c r="B18" s="10">
        <v>45386</v>
      </c>
      <c r="C18" s="13">
        <v>0.45833333333333331</v>
      </c>
      <c r="D18" s="13">
        <v>0.47916666666666669</v>
      </c>
      <c r="E18" s="8" t="s">
        <v>212</v>
      </c>
      <c r="F18" s="8" t="s">
        <v>174</v>
      </c>
      <c r="G18" s="8" t="s">
        <v>213</v>
      </c>
      <c r="H18" s="8" t="s">
        <v>214</v>
      </c>
      <c r="I18" s="67" t="str">
        <f t="shared" si="0"/>
        <v>Жители микрорайона, учащиеся ГБОУ ООШ № 32, 0+</v>
      </c>
      <c r="J18" s="8" t="s">
        <v>15</v>
      </c>
      <c r="K18" s="9">
        <v>50</v>
      </c>
      <c r="L18" s="8" t="s">
        <v>195</v>
      </c>
      <c r="M18" s="8" t="s">
        <v>14</v>
      </c>
      <c r="N18" s="8"/>
      <c r="O18" s="1"/>
      <c r="P18" s="1"/>
      <c r="Q18" s="1"/>
      <c r="R18" s="1"/>
      <c r="S18" s="1"/>
      <c r="T18" s="64"/>
      <c r="U18" s="14"/>
      <c r="V18" s="64"/>
    </row>
    <row r="19" spans="1:22" s="12" customFormat="1" ht="63.75" x14ac:dyDescent="0.2">
      <c r="A19" s="8"/>
      <c r="B19" s="10">
        <v>45386</v>
      </c>
      <c r="C19" s="13">
        <v>0.47916666666666669</v>
      </c>
      <c r="D19" s="13">
        <v>0.5</v>
      </c>
      <c r="E19" s="8" t="s">
        <v>215</v>
      </c>
      <c r="F19" s="8" t="s">
        <v>174</v>
      </c>
      <c r="G19" s="8" t="s">
        <v>197</v>
      </c>
      <c r="H19" s="8" t="s">
        <v>216</v>
      </c>
      <c r="I19" s="67" t="str">
        <f t="shared" si="0"/>
        <v>Жители микрорайона, учащиеся ГБОУ ООШ № 32, 0+</v>
      </c>
      <c r="J19" s="8" t="s">
        <v>15</v>
      </c>
      <c r="K19" s="9">
        <v>50</v>
      </c>
      <c r="L19" s="8" t="s">
        <v>195</v>
      </c>
      <c r="M19" s="8" t="s">
        <v>14</v>
      </c>
      <c r="N19" s="8"/>
      <c r="O19" s="1"/>
      <c r="P19" s="1"/>
      <c r="Q19" s="1"/>
      <c r="R19" s="1"/>
      <c r="S19" s="1"/>
      <c r="T19" s="64"/>
      <c r="U19" s="14"/>
      <c r="V19" s="64"/>
    </row>
    <row r="20" spans="1:22" s="2" customFormat="1" ht="39" customHeight="1" x14ac:dyDescent="0.25">
      <c r="A20" s="8"/>
      <c r="B20" s="10">
        <v>45386</v>
      </c>
      <c r="C20" s="13">
        <v>0.5</v>
      </c>
      <c r="D20" s="13">
        <v>0.54166666666666663</v>
      </c>
      <c r="E20" s="8" t="s">
        <v>217</v>
      </c>
      <c r="F20" s="8" t="s">
        <v>180</v>
      </c>
      <c r="G20" s="8" t="s">
        <v>218</v>
      </c>
      <c r="H20" s="8" t="s">
        <v>219</v>
      </c>
      <c r="I20" s="67" t="str">
        <f t="shared" si="0"/>
        <v>Школьники, 6+</v>
      </c>
      <c r="J20" s="8" t="s">
        <v>15</v>
      </c>
      <c r="K20" s="9">
        <v>40</v>
      </c>
      <c r="L20" s="8" t="s">
        <v>220</v>
      </c>
      <c r="M20" s="8" t="s">
        <v>16</v>
      </c>
      <c r="N20" s="8"/>
      <c r="O20" s="1"/>
      <c r="P20" s="1"/>
      <c r="Q20" s="1"/>
      <c r="R20" s="1"/>
      <c r="S20" s="1"/>
      <c r="T20" s="64"/>
      <c r="V20" s="64"/>
    </row>
    <row r="21" spans="1:22" s="2" customFormat="1" ht="63.75" customHeight="1" x14ac:dyDescent="0.25">
      <c r="A21" s="8"/>
      <c r="B21" s="68">
        <v>45386</v>
      </c>
      <c r="C21" s="13">
        <v>0.5</v>
      </c>
      <c r="D21" s="13">
        <v>0.54166666666666663</v>
      </c>
      <c r="E21" s="8" t="s">
        <v>221</v>
      </c>
      <c r="F21" s="8" t="s">
        <v>222</v>
      </c>
      <c r="G21" s="8" t="s">
        <v>223</v>
      </c>
      <c r="H21" s="8" t="s">
        <v>224</v>
      </c>
      <c r="I21" s="67" t="str">
        <f t="shared" si="0"/>
        <v>жители города, 6+</v>
      </c>
      <c r="J21" s="8" t="s">
        <v>15</v>
      </c>
      <c r="K21" s="8">
        <v>50</v>
      </c>
      <c r="L21" s="8" t="s">
        <v>126</v>
      </c>
      <c r="M21" s="8" t="s">
        <v>16</v>
      </c>
      <c r="N21" s="8"/>
      <c r="O21" s="1"/>
      <c r="P21" s="1"/>
      <c r="Q21" s="1"/>
      <c r="R21" s="1"/>
      <c r="S21" s="1"/>
      <c r="T21" s="64"/>
      <c r="V21" s="64"/>
    </row>
    <row r="22" spans="1:22" s="12" customFormat="1" ht="64.5" customHeight="1" x14ac:dyDescent="0.2">
      <c r="A22" s="4"/>
      <c r="B22" s="10" t="s">
        <v>688</v>
      </c>
      <c r="C22" s="11" t="s">
        <v>583</v>
      </c>
      <c r="D22" s="11" t="s">
        <v>583</v>
      </c>
      <c r="E22" s="8" t="s">
        <v>584</v>
      </c>
      <c r="F22" s="8" t="s">
        <v>585</v>
      </c>
      <c r="G22" s="4" t="s">
        <v>230</v>
      </c>
      <c r="H22" s="8" t="s">
        <v>586</v>
      </c>
      <c r="I22" s="67">
        <f>IF(L22="",M22,L22&amp;", "&amp;M22)</f>
        <v>0</v>
      </c>
      <c r="J22" s="8"/>
      <c r="K22" s="8">
        <v>200</v>
      </c>
      <c r="L22" s="4"/>
      <c r="M22" s="4"/>
      <c r="N22" s="4"/>
      <c r="O22" s="2"/>
      <c r="P22" s="1"/>
      <c r="Q22" s="2"/>
      <c r="R22" s="2"/>
      <c r="S22" s="2"/>
      <c r="T22" s="64"/>
      <c r="U22" s="14"/>
      <c r="V22" s="64"/>
    </row>
    <row r="23" spans="1:22" s="2" customFormat="1" ht="51.75" customHeight="1" x14ac:dyDescent="0.25">
      <c r="A23" s="8"/>
      <c r="B23" s="10">
        <v>45387</v>
      </c>
      <c r="C23" s="13">
        <v>0.45833333333333331</v>
      </c>
      <c r="D23" s="13">
        <v>0.47916666666666669</v>
      </c>
      <c r="E23" s="8" t="s">
        <v>225</v>
      </c>
      <c r="F23" s="8" t="s">
        <v>174</v>
      </c>
      <c r="G23" s="8" t="s">
        <v>193</v>
      </c>
      <c r="H23" s="8" t="s">
        <v>226</v>
      </c>
      <c r="I23" s="67" t="str">
        <f t="shared" si="0"/>
        <v>Жители микрорайона, учащиеся ГБОУ ООШ № 32, 0+</v>
      </c>
      <c r="J23" s="8" t="s">
        <v>15</v>
      </c>
      <c r="K23" s="9">
        <v>50</v>
      </c>
      <c r="L23" s="8" t="s">
        <v>195</v>
      </c>
      <c r="M23" s="8" t="s">
        <v>14</v>
      </c>
      <c r="N23" s="8"/>
      <c r="O23" s="1"/>
      <c r="P23" s="1"/>
      <c r="Q23" s="1"/>
      <c r="R23" s="1"/>
      <c r="S23" s="1"/>
      <c r="T23" s="64"/>
      <c r="V23" s="64"/>
    </row>
    <row r="24" spans="1:22" s="2" customFormat="1" ht="36" customHeight="1" x14ac:dyDescent="0.2">
      <c r="A24" s="9"/>
      <c r="B24" s="10">
        <v>45387</v>
      </c>
      <c r="C24" s="13">
        <v>0.47916666666666669</v>
      </c>
      <c r="D24" s="13">
        <v>0.5</v>
      </c>
      <c r="E24" s="8" t="s">
        <v>227</v>
      </c>
      <c r="F24" s="8" t="s">
        <v>174</v>
      </c>
      <c r="G24" s="8" t="s">
        <v>228</v>
      </c>
      <c r="H24" s="8" t="s">
        <v>229</v>
      </c>
      <c r="I24" s="67" t="str">
        <f t="shared" si="0"/>
        <v>Жители микрорайона, учащиеся ГБОУ ООШ № 32, 0+</v>
      </c>
      <c r="J24" s="8" t="s">
        <v>15</v>
      </c>
      <c r="K24" s="9">
        <v>50</v>
      </c>
      <c r="L24" s="8" t="s">
        <v>195</v>
      </c>
      <c r="M24" s="8" t="s">
        <v>14</v>
      </c>
      <c r="N24" s="8"/>
      <c r="O24" s="12"/>
      <c r="P24" s="1"/>
      <c r="Q24" s="12"/>
      <c r="R24" s="14"/>
      <c r="S24" s="14"/>
      <c r="T24" s="64"/>
      <c r="V24" s="64"/>
    </row>
    <row r="25" spans="1:22" s="2" customFormat="1" ht="66" customHeight="1" x14ac:dyDescent="0.2">
      <c r="A25" s="9">
        <v>1</v>
      </c>
      <c r="B25" s="10">
        <v>45387</v>
      </c>
      <c r="C25" s="13">
        <v>0.625</v>
      </c>
      <c r="D25" s="13">
        <v>0.66666666666666663</v>
      </c>
      <c r="E25" s="8" t="s">
        <v>599</v>
      </c>
      <c r="F25" s="8" t="s">
        <v>600</v>
      </c>
      <c r="G25" s="8" t="s">
        <v>74</v>
      </c>
      <c r="H25" s="8" t="s">
        <v>601</v>
      </c>
      <c r="I25" s="67" t="str">
        <f t="shared" si="0"/>
        <v>учащиеся школы. Родители, преподаватели, 6+</v>
      </c>
      <c r="J25" s="8" t="s">
        <v>51</v>
      </c>
      <c r="K25" s="9">
        <v>50</v>
      </c>
      <c r="L25" s="8" t="s">
        <v>602</v>
      </c>
      <c r="M25" s="8" t="s">
        <v>16</v>
      </c>
      <c r="N25" s="8"/>
      <c r="O25" s="12"/>
      <c r="P25" s="1"/>
      <c r="Q25" s="12"/>
      <c r="R25" s="14"/>
      <c r="S25" s="14"/>
      <c r="T25" s="64"/>
      <c r="V25" s="64"/>
    </row>
    <row r="26" spans="1:22" s="2" customFormat="1" ht="49.5" customHeight="1" x14ac:dyDescent="0.2">
      <c r="A26" s="9"/>
      <c r="B26" s="10">
        <v>45387</v>
      </c>
      <c r="C26" s="13">
        <v>0.625</v>
      </c>
      <c r="D26" s="13">
        <v>0.66666666666666663</v>
      </c>
      <c r="E26" s="8" t="s">
        <v>612</v>
      </c>
      <c r="F26" s="8" t="s">
        <v>613</v>
      </c>
      <c r="G26" s="8" t="s">
        <v>614</v>
      </c>
      <c r="H26" s="8" t="s">
        <v>615</v>
      </c>
      <c r="I26" s="67" t="str">
        <f t="shared" si="0"/>
        <v>беременные женщины, 18+</v>
      </c>
      <c r="J26" s="8" t="s">
        <v>616</v>
      </c>
      <c r="K26" s="9"/>
      <c r="L26" s="8" t="s">
        <v>617</v>
      </c>
      <c r="M26" s="8" t="s">
        <v>292</v>
      </c>
      <c r="N26" s="8"/>
      <c r="O26" s="12"/>
      <c r="P26" s="1"/>
      <c r="Q26" s="12"/>
      <c r="R26" s="14"/>
      <c r="S26" s="14"/>
      <c r="T26" s="64"/>
      <c r="V26" s="64"/>
    </row>
    <row r="27" spans="1:22" s="2" customFormat="1" ht="54" customHeight="1" x14ac:dyDescent="0.2">
      <c r="A27" s="9"/>
      <c r="B27" s="10">
        <v>45387</v>
      </c>
      <c r="C27" s="13">
        <v>0.625</v>
      </c>
      <c r="D27" s="13">
        <v>0.66666666666666663</v>
      </c>
      <c r="E27" s="8" t="s">
        <v>599</v>
      </c>
      <c r="F27" s="8" t="s">
        <v>600</v>
      </c>
      <c r="G27" s="8" t="s">
        <v>74</v>
      </c>
      <c r="H27" s="8" t="s">
        <v>601</v>
      </c>
      <c r="I27" s="67" t="str">
        <f t="shared" si="0"/>
        <v>учащиеся школы. Родители, преподаватели, 6+</v>
      </c>
      <c r="J27" s="8" t="s">
        <v>51</v>
      </c>
      <c r="K27" s="9">
        <v>50</v>
      </c>
      <c r="L27" s="8" t="s">
        <v>602</v>
      </c>
      <c r="M27" s="8" t="s">
        <v>16</v>
      </c>
      <c r="N27" s="8"/>
      <c r="O27" s="12"/>
      <c r="P27" s="12"/>
      <c r="Q27" s="12"/>
      <c r="R27" s="14"/>
      <c r="S27" s="14"/>
      <c r="T27" s="64"/>
      <c r="U27" s="14"/>
      <c r="V27" s="64"/>
    </row>
    <row r="28" spans="1:22" s="62" customFormat="1" ht="219" customHeight="1" x14ac:dyDescent="0.25">
      <c r="B28" s="95">
        <v>45387</v>
      </c>
      <c r="C28" s="96">
        <v>0.72916666666666663</v>
      </c>
      <c r="D28" s="96">
        <v>0.77083333333333337</v>
      </c>
      <c r="E28" s="4" t="s">
        <v>691</v>
      </c>
      <c r="F28" s="4" t="s">
        <v>692</v>
      </c>
      <c r="G28" s="97" t="s">
        <v>693</v>
      </c>
      <c r="H28" s="4" t="s">
        <v>694</v>
      </c>
      <c r="I28" s="67" t="str">
        <f t="shared" si="0"/>
        <v>Все категории пользователей, 12+</v>
      </c>
      <c r="J28" s="4" t="s">
        <v>15</v>
      </c>
      <c r="K28" s="97">
        <v>50</v>
      </c>
      <c r="L28" s="4" t="s">
        <v>648</v>
      </c>
      <c r="M28" s="97" t="s">
        <v>110</v>
      </c>
      <c r="N28" s="97"/>
      <c r="T28" s="64"/>
    </row>
    <row r="29" spans="1:22" s="12" customFormat="1" ht="102" x14ac:dyDescent="0.2">
      <c r="A29" s="9"/>
      <c r="B29" s="10">
        <v>45387</v>
      </c>
      <c r="C29" s="13">
        <v>0.72916666666666663</v>
      </c>
      <c r="D29" s="13">
        <v>0.77083333333333337</v>
      </c>
      <c r="E29" s="8" t="s">
        <v>231</v>
      </c>
      <c r="F29" s="8" t="s">
        <v>232</v>
      </c>
      <c r="G29" s="8" t="s">
        <v>233</v>
      </c>
      <c r="H29" s="8" t="s">
        <v>234</v>
      </c>
      <c r="I29" s="67" t="str">
        <f t="shared" si="0"/>
        <v>молодежь от 14 до 35 лет, 12+</v>
      </c>
      <c r="J29" s="8" t="s">
        <v>235</v>
      </c>
      <c r="K29" s="8">
        <v>50</v>
      </c>
      <c r="L29" s="8" t="s">
        <v>236</v>
      </c>
      <c r="M29" s="8" t="s">
        <v>110</v>
      </c>
      <c r="N29" s="8"/>
      <c r="P29" s="1"/>
      <c r="R29" s="14"/>
      <c r="S29" s="14"/>
      <c r="T29" s="64"/>
      <c r="U29" s="14"/>
      <c r="V29" s="64"/>
    </row>
    <row r="30" spans="1:22" s="12" customFormat="1" ht="141" customHeight="1" x14ac:dyDescent="0.2">
      <c r="A30" s="4"/>
      <c r="B30" s="10">
        <v>45387</v>
      </c>
      <c r="C30" s="13">
        <v>0.72916666666666663</v>
      </c>
      <c r="D30" s="13">
        <v>0.79166666666666663</v>
      </c>
      <c r="E30" s="22" t="s">
        <v>587</v>
      </c>
      <c r="F30" s="8" t="s">
        <v>585</v>
      </c>
      <c r="G30" s="4" t="s">
        <v>24</v>
      </c>
      <c r="H30" s="8" t="s">
        <v>588</v>
      </c>
      <c r="I30" s="67">
        <f t="shared" si="0"/>
        <v>0</v>
      </c>
      <c r="J30" s="4" t="s">
        <v>15</v>
      </c>
      <c r="K30" s="8">
        <v>200</v>
      </c>
      <c r="L30" s="4"/>
      <c r="M30" s="4"/>
      <c r="N30" s="4"/>
      <c r="O30" s="2"/>
      <c r="P30" s="1"/>
      <c r="Q30" s="2"/>
      <c r="R30" s="2"/>
      <c r="S30" s="2"/>
      <c r="T30" s="64"/>
      <c r="U30" s="14"/>
      <c r="V30" s="64"/>
    </row>
    <row r="31" spans="1:22" s="12" customFormat="1" ht="38.25" x14ac:dyDescent="0.2">
      <c r="A31" s="9"/>
      <c r="B31" s="10">
        <v>45387</v>
      </c>
      <c r="C31" s="26" t="s">
        <v>618</v>
      </c>
      <c r="D31" s="26" t="s">
        <v>619</v>
      </c>
      <c r="E31" s="8" t="s">
        <v>238</v>
      </c>
      <c r="F31" s="30" t="s">
        <v>161</v>
      </c>
      <c r="G31" s="8" t="s">
        <v>239</v>
      </c>
      <c r="H31" s="8" t="s">
        <v>240</v>
      </c>
      <c r="I31" s="67" t="str">
        <f t="shared" si="0"/>
        <v>Епархия, жители города, 6+</v>
      </c>
      <c r="J31" s="8" t="s">
        <v>15</v>
      </c>
      <c r="K31" s="8">
        <v>30</v>
      </c>
      <c r="L31" s="8" t="s">
        <v>241</v>
      </c>
      <c r="M31" s="8" t="s">
        <v>16</v>
      </c>
      <c r="N31" s="8"/>
      <c r="P31" s="1"/>
      <c r="R31" s="14"/>
      <c r="S31" s="14"/>
      <c r="T31" s="64"/>
      <c r="U31" s="14"/>
      <c r="V31" s="64"/>
    </row>
    <row r="32" spans="1:22" s="12" customFormat="1" ht="51" x14ac:dyDescent="0.2">
      <c r="A32" s="9"/>
      <c r="B32" s="10">
        <v>45387</v>
      </c>
      <c r="C32" s="13"/>
      <c r="D32" s="13"/>
      <c r="E32" s="8" t="s">
        <v>53</v>
      </c>
      <c r="F32" s="8" t="s">
        <v>50</v>
      </c>
      <c r="G32" s="8" t="s">
        <v>54</v>
      </c>
      <c r="H32" s="8" t="s">
        <v>55</v>
      </c>
      <c r="I32" s="67" t="str">
        <f t="shared" si="0"/>
        <v xml:space="preserve">школьники, </v>
      </c>
      <c r="J32" s="8" t="s">
        <v>51</v>
      </c>
      <c r="K32" s="9">
        <v>25</v>
      </c>
      <c r="L32" s="8" t="s">
        <v>52</v>
      </c>
      <c r="M32" s="8"/>
      <c r="N32" s="8"/>
      <c r="P32" s="1"/>
      <c r="R32" s="14"/>
      <c r="S32" s="14"/>
      <c r="T32" s="64"/>
      <c r="U32" s="14"/>
      <c r="V32" s="64"/>
    </row>
    <row r="33" spans="1:22" s="12" customFormat="1" ht="51" customHeight="1" x14ac:dyDescent="0.2">
      <c r="A33" s="9"/>
      <c r="B33" s="10">
        <v>45388</v>
      </c>
      <c r="C33" s="13">
        <v>0.45833333333333331</v>
      </c>
      <c r="D33" s="13">
        <v>0.5</v>
      </c>
      <c r="E33" s="8" t="s">
        <v>739</v>
      </c>
      <c r="F33" s="8" t="s">
        <v>232</v>
      </c>
      <c r="G33" s="8" t="s">
        <v>740</v>
      </c>
      <c r="H33" s="8"/>
      <c r="I33" s="67" t="str">
        <f t="shared" si="0"/>
        <v>дети, 0+</v>
      </c>
      <c r="J33" s="35" t="s">
        <v>190</v>
      </c>
      <c r="K33" s="9">
        <v>30</v>
      </c>
      <c r="L33" s="8" t="s">
        <v>477</v>
      </c>
      <c r="M33" s="8" t="s">
        <v>14</v>
      </c>
      <c r="N33" s="8" t="s">
        <v>699</v>
      </c>
      <c r="R33" s="14"/>
      <c r="S33" s="14"/>
      <c r="T33" s="64"/>
      <c r="U33" s="14"/>
    </row>
    <row r="34" spans="1:22" s="12" customFormat="1" ht="76.5" customHeight="1" x14ac:dyDescent="0.2">
      <c r="A34" s="4"/>
      <c r="B34" s="27">
        <v>45388</v>
      </c>
      <c r="C34" s="28">
        <v>0.45833333333333331</v>
      </c>
      <c r="D34" s="28">
        <v>0.48958333333333331</v>
      </c>
      <c r="E34" s="22" t="s">
        <v>81</v>
      </c>
      <c r="F34" s="4" t="s">
        <v>77</v>
      </c>
      <c r="G34" s="4" t="s">
        <v>82</v>
      </c>
      <c r="H34" s="22" t="s">
        <v>83</v>
      </c>
      <c r="I34" s="67" t="str">
        <f t="shared" si="0"/>
        <v>обучающиеся, 6+</v>
      </c>
      <c r="J34" s="8" t="s">
        <v>51</v>
      </c>
      <c r="K34" s="4">
        <v>13</v>
      </c>
      <c r="L34" s="9" t="s">
        <v>80</v>
      </c>
      <c r="M34" s="4" t="s">
        <v>16</v>
      </c>
      <c r="N34" s="4"/>
      <c r="O34" s="2"/>
      <c r="P34" s="1"/>
      <c r="Q34" s="2"/>
      <c r="R34" s="2"/>
      <c r="S34" s="2"/>
      <c r="T34" s="64"/>
      <c r="U34" s="14"/>
      <c r="V34" s="64"/>
    </row>
    <row r="35" spans="1:22" s="12" customFormat="1" ht="166.5" customHeight="1" x14ac:dyDescent="0.2">
      <c r="A35" s="9"/>
      <c r="B35" s="10">
        <v>45388</v>
      </c>
      <c r="C35" s="13">
        <v>0.45833333333333331</v>
      </c>
      <c r="D35" s="13">
        <v>0.47916666666666669</v>
      </c>
      <c r="E35" s="8" t="s">
        <v>242</v>
      </c>
      <c r="F35" s="8" t="s">
        <v>174</v>
      </c>
      <c r="G35" s="8" t="s">
        <v>243</v>
      </c>
      <c r="H35" s="8" t="s">
        <v>244</v>
      </c>
      <c r="I35" s="67" t="str">
        <f t="shared" si="0"/>
        <v>Жители микрорайона, 0+</v>
      </c>
      <c r="J35" s="8" t="s">
        <v>15</v>
      </c>
      <c r="K35" s="9">
        <v>50</v>
      </c>
      <c r="L35" s="8" t="s">
        <v>177</v>
      </c>
      <c r="M35" s="8" t="s">
        <v>14</v>
      </c>
      <c r="N35" s="8"/>
      <c r="P35" s="1"/>
      <c r="R35" s="14"/>
      <c r="S35" s="14"/>
      <c r="T35" s="64"/>
      <c r="U35" s="14"/>
      <c r="V35" s="64"/>
    </row>
    <row r="36" spans="1:22" s="12" customFormat="1" ht="76.5" x14ac:dyDescent="0.25">
      <c r="A36" s="9"/>
      <c r="B36" s="68">
        <v>45388</v>
      </c>
      <c r="C36" s="13">
        <v>0.45833333333333331</v>
      </c>
      <c r="D36" s="13">
        <v>0.4861111111111111</v>
      </c>
      <c r="E36" s="8" t="s">
        <v>264</v>
      </c>
      <c r="F36" s="8" t="s">
        <v>222</v>
      </c>
      <c r="G36" s="8" t="s">
        <v>265</v>
      </c>
      <c r="H36" s="8" t="s">
        <v>266</v>
      </c>
      <c r="I36" s="67" t="str">
        <f t="shared" si="0"/>
        <v>жители города, 0+</v>
      </c>
      <c r="J36" s="8" t="s">
        <v>190</v>
      </c>
      <c r="K36" s="8">
        <v>10</v>
      </c>
      <c r="L36" s="8" t="s">
        <v>126</v>
      </c>
      <c r="M36" s="8" t="s">
        <v>14</v>
      </c>
      <c r="N36" s="8"/>
      <c r="P36" s="1"/>
      <c r="R36" s="42"/>
      <c r="S36" s="42"/>
      <c r="T36" s="64"/>
      <c r="U36" s="14"/>
      <c r="V36" s="64"/>
    </row>
    <row r="37" spans="1:22" s="12" customFormat="1" ht="47.25" customHeight="1" x14ac:dyDescent="0.2">
      <c r="A37" s="9"/>
      <c r="B37" s="10">
        <v>45388</v>
      </c>
      <c r="C37" s="13">
        <v>0.47916666666666669</v>
      </c>
      <c r="D37" s="13">
        <v>0.5</v>
      </c>
      <c r="E37" s="8" t="s">
        <v>245</v>
      </c>
      <c r="F37" s="8" t="s">
        <v>174</v>
      </c>
      <c r="G37" s="8" t="s">
        <v>243</v>
      </c>
      <c r="H37" s="8" t="s">
        <v>244</v>
      </c>
      <c r="I37" s="67" t="str">
        <f t="shared" si="0"/>
        <v>Жители микрорайона, 0+</v>
      </c>
      <c r="J37" s="8" t="s">
        <v>15</v>
      </c>
      <c r="K37" s="9">
        <v>50</v>
      </c>
      <c r="L37" s="8" t="s">
        <v>177</v>
      </c>
      <c r="M37" s="8" t="s">
        <v>14</v>
      </c>
      <c r="N37" s="8"/>
      <c r="P37" s="1"/>
      <c r="R37" s="14"/>
      <c r="S37" s="14"/>
      <c r="T37" s="64"/>
      <c r="U37" s="14"/>
      <c r="V37" s="64"/>
    </row>
    <row r="38" spans="1:22" s="12" customFormat="1" ht="140.25" x14ac:dyDescent="0.2">
      <c r="A38" s="9"/>
      <c r="B38" s="10">
        <v>45388</v>
      </c>
      <c r="C38" s="13">
        <v>0.5</v>
      </c>
      <c r="D38" s="13">
        <v>0.55902777777777779</v>
      </c>
      <c r="E38" s="8" t="s">
        <v>116</v>
      </c>
      <c r="F38" s="8" t="s">
        <v>107</v>
      </c>
      <c r="G38" s="8" t="s">
        <v>108</v>
      </c>
      <c r="H38" s="8" t="s">
        <v>117</v>
      </c>
      <c r="I38" s="67" t="str">
        <f t="shared" si="0"/>
        <v>жители  и гости города, 6+</v>
      </c>
      <c r="J38" s="8" t="s">
        <v>15</v>
      </c>
      <c r="K38" s="9">
        <v>40</v>
      </c>
      <c r="L38" s="8" t="s">
        <v>105</v>
      </c>
      <c r="M38" s="8" t="s">
        <v>16</v>
      </c>
      <c r="N38" s="8"/>
      <c r="P38" s="1"/>
      <c r="R38" s="14"/>
      <c r="S38" s="14"/>
      <c r="T38" s="64"/>
      <c r="U38" s="14"/>
      <c r="V38" s="64"/>
    </row>
    <row r="39" spans="1:22" s="12" customFormat="1" ht="38.25" x14ac:dyDescent="0.2">
      <c r="A39" s="9"/>
      <c r="B39" s="10">
        <v>45388</v>
      </c>
      <c r="C39" s="13">
        <v>0.5</v>
      </c>
      <c r="D39" s="13">
        <v>0.52083333333333337</v>
      </c>
      <c r="E39" s="8" t="s">
        <v>246</v>
      </c>
      <c r="F39" s="8" t="s">
        <v>174</v>
      </c>
      <c r="G39" s="8" t="s">
        <v>247</v>
      </c>
      <c r="H39" s="8" t="s">
        <v>248</v>
      </c>
      <c r="I39" s="67" t="str">
        <f t="shared" si="0"/>
        <v>Жители микрорайона, 0+</v>
      </c>
      <c r="J39" s="8" t="s">
        <v>15</v>
      </c>
      <c r="K39" s="9">
        <v>30</v>
      </c>
      <c r="L39" s="8" t="s">
        <v>177</v>
      </c>
      <c r="M39" s="8" t="s">
        <v>14</v>
      </c>
      <c r="N39" s="8"/>
      <c r="P39" s="1"/>
      <c r="R39" s="14"/>
      <c r="S39" s="14"/>
      <c r="T39" s="64"/>
      <c r="U39" s="14"/>
      <c r="V39" s="64"/>
    </row>
    <row r="40" spans="1:22" s="12" customFormat="1" ht="51" customHeight="1" x14ac:dyDescent="0.2">
      <c r="A40" s="9"/>
      <c r="B40" s="10">
        <v>45388</v>
      </c>
      <c r="C40" s="13">
        <v>0.54166666666666663</v>
      </c>
      <c r="D40" s="13">
        <v>0.58333333333333337</v>
      </c>
      <c r="E40" s="8" t="s">
        <v>249</v>
      </c>
      <c r="F40" s="8" t="s">
        <v>232</v>
      </c>
      <c r="G40" s="8" t="s">
        <v>250</v>
      </c>
      <c r="H40" s="8" t="s">
        <v>251</v>
      </c>
      <c r="I40" s="67" t="str">
        <f t="shared" si="0"/>
        <v>молодежь от 14 до 35 лет, 6+</v>
      </c>
      <c r="J40" s="8" t="s">
        <v>252</v>
      </c>
      <c r="K40" s="8">
        <v>10</v>
      </c>
      <c r="L40" s="8" t="s">
        <v>236</v>
      </c>
      <c r="M40" s="8" t="s">
        <v>16</v>
      </c>
      <c r="N40" s="8"/>
      <c r="P40" s="1"/>
      <c r="R40" s="14"/>
      <c r="S40" s="14"/>
      <c r="T40" s="64"/>
      <c r="U40" s="14"/>
      <c r="V40" s="64"/>
    </row>
    <row r="41" spans="1:22" s="12" customFormat="1" ht="184.5" customHeight="1" x14ac:dyDescent="0.2">
      <c r="A41" s="9"/>
      <c r="B41" s="10">
        <v>45388</v>
      </c>
      <c r="C41" s="13">
        <v>0.58333333333333337</v>
      </c>
      <c r="D41" s="13">
        <v>0.625</v>
      </c>
      <c r="E41" s="8" t="s">
        <v>253</v>
      </c>
      <c r="F41" s="8" t="s">
        <v>232</v>
      </c>
      <c r="G41" s="8" t="s">
        <v>254</v>
      </c>
      <c r="H41" s="8" t="s">
        <v>255</v>
      </c>
      <c r="I41" s="67" t="str">
        <f t="shared" si="0"/>
        <v>дети до 14 лет, 6+</v>
      </c>
      <c r="J41" s="8" t="s">
        <v>51</v>
      </c>
      <c r="K41" s="8">
        <v>10</v>
      </c>
      <c r="L41" s="8" t="s">
        <v>191</v>
      </c>
      <c r="M41" s="8" t="s">
        <v>16</v>
      </c>
      <c r="N41" s="8"/>
      <c r="P41" s="1"/>
      <c r="R41" s="14"/>
      <c r="S41" s="14"/>
      <c r="T41" s="64"/>
      <c r="U41" s="14"/>
      <c r="V41" s="64"/>
    </row>
    <row r="42" spans="1:22" s="12" customFormat="1" ht="144" customHeight="1" x14ac:dyDescent="0.25">
      <c r="A42" s="9"/>
      <c r="B42" s="10">
        <v>45388</v>
      </c>
      <c r="C42" s="17">
        <v>0.58333333333333337</v>
      </c>
      <c r="D42" s="17">
        <v>0.61111111111111105</v>
      </c>
      <c r="E42" s="18" t="s">
        <v>267</v>
      </c>
      <c r="F42" s="18" t="s">
        <v>205</v>
      </c>
      <c r="G42" s="18" t="s">
        <v>268</v>
      </c>
      <c r="H42" s="8" t="s">
        <v>269</v>
      </c>
      <c r="I42" s="67" t="str">
        <f t="shared" si="0"/>
        <v>Дети, 6+</v>
      </c>
      <c r="J42" s="19" t="s">
        <v>190</v>
      </c>
      <c r="K42" s="19">
        <v>20</v>
      </c>
      <c r="L42" s="8" t="s">
        <v>208</v>
      </c>
      <c r="M42" s="19" t="s">
        <v>16</v>
      </c>
      <c r="N42" s="8"/>
      <c r="P42" s="1"/>
      <c r="R42" s="42"/>
      <c r="S42" s="42"/>
      <c r="T42" s="64"/>
      <c r="U42" s="14"/>
      <c r="V42" s="64"/>
    </row>
    <row r="43" spans="1:22" s="12" customFormat="1" ht="71.25" customHeight="1" x14ac:dyDescent="0.25">
      <c r="A43" s="9"/>
      <c r="B43" s="68">
        <v>45388</v>
      </c>
      <c r="C43" s="13">
        <v>0.58333333333333337</v>
      </c>
      <c r="D43" s="13">
        <v>0.61111111111111105</v>
      </c>
      <c r="E43" s="8" t="s">
        <v>270</v>
      </c>
      <c r="F43" s="8" t="s">
        <v>222</v>
      </c>
      <c r="G43" s="8" t="s">
        <v>271</v>
      </c>
      <c r="H43" s="8" t="s">
        <v>272</v>
      </c>
      <c r="I43" s="67" t="str">
        <f t="shared" si="0"/>
        <v>по заказу, 0+</v>
      </c>
      <c r="J43" s="8" t="s">
        <v>190</v>
      </c>
      <c r="K43" s="8">
        <v>50</v>
      </c>
      <c r="L43" s="8" t="s">
        <v>273</v>
      </c>
      <c r="M43" s="8" t="s">
        <v>14</v>
      </c>
      <c r="N43" s="8"/>
      <c r="P43" s="1"/>
      <c r="R43" s="42"/>
      <c r="S43" s="42"/>
      <c r="T43" s="64"/>
      <c r="U43" s="14"/>
      <c r="V43" s="64"/>
    </row>
    <row r="44" spans="1:22" s="12" customFormat="1" ht="242.25" customHeight="1" x14ac:dyDescent="0.25">
      <c r="A44" s="9"/>
      <c r="B44" s="10">
        <v>45388</v>
      </c>
      <c r="C44" s="13">
        <v>0.625</v>
      </c>
      <c r="D44" s="13">
        <v>0.70833333333333337</v>
      </c>
      <c r="E44" s="11" t="s">
        <v>256</v>
      </c>
      <c r="F44" s="8" t="s">
        <v>257</v>
      </c>
      <c r="G44" s="11" t="s">
        <v>17</v>
      </c>
      <c r="H44" s="11" t="s">
        <v>258</v>
      </c>
      <c r="I44" s="67" t="str">
        <f t="shared" si="0"/>
        <v>Жители микрорайона, 0+</v>
      </c>
      <c r="J44" s="11" t="s">
        <v>259</v>
      </c>
      <c r="K44" s="11">
        <v>400</v>
      </c>
      <c r="L44" s="8" t="s">
        <v>177</v>
      </c>
      <c r="M44" s="11" t="s">
        <v>14</v>
      </c>
      <c r="N44" s="11"/>
      <c r="P44" s="1"/>
      <c r="R44" s="42"/>
      <c r="S44" s="42"/>
      <c r="T44" s="64"/>
      <c r="U44" s="14"/>
      <c r="V44" s="64"/>
    </row>
    <row r="45" spans="1:22" s="12" customFormat="1" ht="93.75" customHeight="1" x14ac:dyDescent="0.25">
      <c r="A45" s="9"/>
      <c r="B45" s="68">
        <v>45388</v>
      </c>
      <c r="C45" s="13">
        <v>0.625</v>
      </c>
      <c r="D45" s="13">
        <v>0.66666666666666663</v>
      </c>
      <c r="E45" s="8" t="s">
        <v>274</v>
      </c>
      <c r="F45" s="8" t="s">
        <v>222</v>
      </c>
      <c r="G45" s="8" t="s">
        <v>202</v>
      </c>
      <c r="H45" s="8" t="s">
        <v>275</v>
      </c>
      <c r="I45" s="67" t="str">
        <f t="shared" si="0"/>
        <v>школьники, 6+</v>
      </c>
      <c r="J45" s="8" t="s">
        <v>15</v>
      </c>
      <c r="K45" s="8">
        <v>10</v>
      </c>
      <c r="L45" s="8" t="s">
        <v>52</v>
      </c>
      <c r="M45" s="8" t="s">
        <v>16</v>
      </c>
      <c r="N45" s="8"/>
      <c r="P45" s="1"/>
      <c r="R45" s="42"/>
      <c r="S45" s="42"/>
      <c r="T45" s="64"/>
      <c r="U45" s="14"/>
      <c r="V45" s="64"/>
    </row>
    <row r="46" spans="1:22" s="12" customFormat="1" ht="51" customHeight="1" x14ac:dyDescent="0.25">
      <c r="A46" s="9"/>
      <c r="B46" s="10">
        <v>45388</v>
      </c>
      <c r="C46" s="13">
        <v>0.75</v>
      </c>
      <c r="D46" s="13">
        <v>0.83333333333333337</v>
      </c>
      <c r="E46" s="11" t="s">
        <v>256</v>
      </c>
      <c r="F46" s="8" t="s">
        <v>257</v>
      </c>
      <c r="G46" s="11" t="s">
        <v>17</v>
      </c>
      <c r="H46" s="11" t="s">
        <v>258</v>
      </c>
      <c r="I46" s="67" t="str">
        <f t="shared" si="0"/>
        <v>Жители микрорайона, 0+</v>
      </c>
      <c r="J46" s="11" t="s">
        <v>259</v>
      </c>
      <c r="K46" s="11">
        <v>400</v>
      </c>
      <c r="L46" s="8" t="s">
        <v>177</v>
      </c>
      <c r="M46" s="11" t="s">
        <v>14</v>
      </c>
      <c r="N46" s="11"/>
      <c r="P46" s="1"/>
      <c r="R46" s="42"/>
      <c r="S46" s="42"/>
      <c r="T46" s="64"/>
      <c r="U46" s="14"/>
      <c r="V46" s="64"/>
    </row>
    <row r="47" spans="1:22" s="12" customFormat="1" ht="80.25" customHeight="1" x14ac:dyDescent="0.25">
      <c r="A47" s="9"/>
      <c r="B47" s="10">
        <v>45388</v>
      </c>
      <c r="C47" s="13">
        <v>0.79166666666666663</v>
      </c>
      <c r="D47" s="13">
        <v>0.83333333333333337</v>
      </c>
      <c r="E47" s="15" t="s">
        <v>260</v>
      </c>
      <c r="F47" s="8" t="s">
        <v>180</v>
      </c>
      <c r="G47" s="8" t="s">
        <v>261</v>
      </c>
      <c r="H47" s="11" t="s">
        <v>262</v>
      </c>
      <c r="I47" s="67" t="str">
        <f t="shared" si="0"/>
        <v>Молодежь, 12+</v>
      </c>
      <c r="J47" s="8" t="s">
        <v>252</v>
      </c>
      <c r="K47" s="9">
        <v>50</v>
      </c>
      <c r="L47" s="8" t="s">
        <v>263</v>
      </c>
      <c r="M47" s="8" t="s">
        <v>110</v>
      </c>
      <c r="N47" s="8"/>
      <c r="P47" s="1"/>
      <c r="R47" s="42"/>
      <c r="S47" s="42"/>
      <c r="T47" s="64"/>
      <c r="U47" s="14"/>
      <c r="V47" s="64"/>
    </row>
    <row r="48" spans="1:22" s="12" customFormat="1" ht="25.5" customHeight="1" x14ac:dyDescent="0.2">
      <c r="A48" s="9"/>
      <c r="B48" s="10">
        <v>45389</v>
      </c>
      <c r="C48" s="13">
        <v>0.45833333333333331</v>
      </c>
      <c r="D48" s="13">
        <v>0.5</v>
      </c>
      <c r="E48" s="8" t="s">
        <v>121</v>
      </c>
      <c r="F48" s="8" t="s">
        <v>122</v>
      </c>
      <c r="G48" s="8" t="s">
        <v>123</v>
      </c>
      <c r="H48" s="8" t="s">
        <v>124</v>
      </c>
      <c r="I48" s="67" t="str">
        <f t="shared" si="0"/>
        <v>жители города, 0+</v>
      </c>
      <c r="J48" s="8" t="s">
        <v>125</v>
      </c>
      <c r="K48" s="9">
        <v>605</v>
      </c>
      <c r="L48" s="8" t="s">
        <v>126</v>
      </c>
      <c r="M48" s="8" t="s">
        <v>14</v>
      </c>
      <c r="N48" s="8"/>
      <c r="P48" s="1"/>
      <c r="R48" s="14"/>
      <c r="S48" s="14"/>
      <c r="T48" s="64"/>
      <c r="U48" s="14"/>
      <c r="V48" s="64"/>
    </row>
    <row r="49" spans="1:251" s="12" customFormat="1" ht="48.75" customHeight="1" x14ac:dyDescent="0.25">
      <c r="A49" s="9"/>
      <c r="B49" s="10">
        <v>45389</v>
      </c>
      <c r="C49" s="13">
        <v>0.45833333333333331</v>
      </c>
      <c r="D49" s="13">
        <v>0.5</v>
      </c>
      <c r="E49" s="8" t="s">
        <v>276</v>
      </c>
      <c r="F49" s="8" t="s">
        <v>161</v>
      </c>
      <c r="G49" s="8" t="s">
        <v>277</v>
      </c>
      <c r="H49" s="8" t="s">
        <v>278</v>
      </c>
      <c r="I49" s="67" t="str">
        <f t="shared" si="0"/>
        <v>участники кружка, 6+</v>
      </c>
      <c r="J49" s="8" t="s">
        <v>15</v>
      </c>
      <c r="K49" s="8">
        <v>20</v>
      </c>
      <c r="L49" s="8" t="s">
        <v>279</v>
      </c>
      <c r="M49" s="8" t="s">
        <v>16</v>
      </c>
      <c r="N49" s="8"/>
      <c r="P49" s="1"/>
      <c r="R49" s="42"/>
      <c r="S49" s="42"/>
      <c r="T49" s="64"/>
      <c r="U49" s="14"/>
      <c r="V49" s="64"/>
    </row>
    <row r="50" spans="1:251" s="12" customFormat="1" ht="25.5" x14ac:dyDescent="0.2">
      <c r="A50" s="9"/>
      <c r="B50" s="10">
        <v>45389</v>
      </c>
      <c r="C50" s="13">
        <v>0.5</v>
      </c>
      <c r="D50" s="13">
        <v>0.54166666666666663</v>
      </c>
      <c r="E50" s="8" t="s">
        <v>620</v>
      </c>
      <c r="F50" s="8" t="s">
        <v>621</v>
      </c>
      <c r="G50" s="8" t="s">
        <v>622</v>
      </c>
      <c r="H50" s="8" t="s">
        <v>623</v>
      </c>
      <c r="I50" s="67" t="str">
        <f t="shared" si="0"/>
        <v>жители города, 0+</v>
      </c>
      <c r="J50" s="8" t="s">
        <v>51</v>
      </c>
      <c r="K50" s="9">
        <v>100</v>
      </c>
      <c r="L50" s="9" t="s">
        <v>126</v>
      </c>
      <c r="M50" s="8" t="s">
        <v>14</v>
      </c>
      <c r="N50" s="8"/>
      <c r="P50" s="1"/>
      <c r="R50" s="50"/>
      <c r="S50" s="50"/>
      <c r="T50" s="64"/>
      <c r="U50" s="14"/>
      <c r="V50" s="64"/>
    </row>
    <row r="51" spans="1:251" s="2" customFormat="1" ht="49.5" customHeight="1" x14ac:dyDescent="0.2">
      <c r="A51" s="9"/>
      <c r="B51" s="10">
        <v>45389</v>
      </c>
      <c r="C51" s="13">
        <v>0.54166666666666663</v>
      </c>
      <c r="D51" s="13">
        <v>0.625</v>
      </c>
      <c r="E51" s="11" t="s">
        <v>635</v>
      </c>
      <c r="F51" s="11" t="s">
        <v>200</v>
      </c>
      <c r="G51" s="11" t="s">
        <v>17</v>
      </c>
      <c r="H51" s="11"/>
      <c r="I51" s="67" t="str">
        <f>IF(L51="",M51,L51&amp;", "&amp;M51)</f>
        <v>Жители микрорайона, 0+</v>
      </c>
      <c r="J51" s="11" t="s">
        <v>15</v>
      </c>
      <c r="K51" s="11">
        <v>200</v>
      </c>
      <c r="L51" s="8" t="s">
        <v>177</v>
      </c>
      <c r="M51" s="11" t="s">
        <v>14</v>
      </c>
      <c r="N51" s="11" t="s">
        <v>700</v>
      </c>
      <c r="O51" s="12"/>
      <c r="P51" s="1"/>
      <c r="Q51" s="12"/>
      <c r="R51" s="14"/>
      <c r="S51" s="14"/>
      <c r="T51" s="64"/>
      <c r="V51" s="64"/>
    </row>
    <row r="52" spans="1:251" s="12" customFormat="1" ht="140.25" x14ac:dyDescent="0.2">
      <c r="A52" s="9"/>
      <c r="B52" s="10">
        <v>45389</v>
      </c>
      <c r="C52" s="13">
        <v>0.70833333333333337</v>
      </c>
      <c r="D52" s="13">
        <v>0.79166666666666663</v>
      </c>
      <c r="E52" s="8" t="s">
        <v>799</v>
      </c>
      <c r="F52" s="8" t="s">
        <v>103</v>
      </c>
      <c r="G52" s="8" t="s">
        <v>148</v>
      </c>
      <c r="H52" s="8" t="s">
        <v>800</v>
      </c>
      <c r="I52" s="67" t="str">
        <f>IF(L52="",M52,L52&amp;", "&amp;M52)</f>
        <v>жители города, 12+</v>
      </c>
      <c r="J52" s="8" t="s">
        <v>115</v>
      </c>
      <c r="K52" s="8">
        <v>605</v>
      </c>
      <c r="L52" s="8" t="s">
        <v>126</v>
      </c>
      <c r="M52" s="8" t="s">
        <v>110</v>
      </c>
      <c r="N52" s="8" t="s">
        <v>699</v>
      </c>
      <c r="R52" s="14"/>
      <c r="S52" s="14"/>
      <c r="T52" s="14"/>
      <c r="U52" s="14"/>
    </row>
    <row r="53" spans="1:251" ht="51.75" customHeight="1" x14ac:dyDescent="0.2">
      <c r="A53" s="9"/>
      <c r="B53" s="10">
        <v>45389</v>
      </c>
      <c r="C53" s="13">
        <v>0.625</v>
      </c>
      <c r="D53" s="13">
        <v>0.66666666666666663</v>
      </c>
      <c r="E53" s="8" t="s">
        <v>624</v>
      </c>
      <c r="F53" s="8" t="s">
        <v>180</v>
      </c>
      <c r="G53" s="8" t="s">
        <v>625</v>
      </c>
      <c r="H53" s="8" t="s">
        <v>626</v>
      </c>
      <c r="I53" s="67" t="str">
        <f t="shared" si="0"/>
        <v>Широкие слои населения, 0+</v>
      </c>
      <c r="J53" s="8" t="s">
        <v>15</v>
      </c>
      <c r="K53" s="9">
        <v>15</v>
      </c>
      <c r="L53" s="9" t="s">
        <v>182</v>
      </c>
      <c r="M53" s="8" t="s">
        <v>14</v>
      </c>
      <c r="N53" s="8"/>
      <c r="O53" s="12"/>
      <c r="Q53" s="12"/>
      <c r="R53" s="14"/>
      <c r="S53" s="14"/>
      <c r="T53" s="64"/>
      <c r="U53" s="14"/>
      <c r="V53" s="64"/>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2"/>
      <c r="EV53" s="12"/>
      <c r="EW53" s="12"/>
      <c r="EX53" s="12"/>
      <c r="EY53" s="12"/>
      <c r="EZ53" s="12"/>
      <c r="FA53" s="12"/>
      <c r="FB53" s="12"/>
      <c r="FC53" s="12"/>
      <c r="FD53" s="12"/>
      <c r="FE53" s="12"/>
      <c r="FF53" s="12"/>
      <c r="FG53" s="12"/>
      <c r="FH53" s="12"/>
      <c r="FI53" s="12"/>
      <c r="FJ53" s="12"/>
      <c r="FK53" s="12"/>
      <c r="FL53" s="12"/>
      <c r="FM53" s="12"/>
      <c r="FN53" s="12"/>
      <c r="FO53" s="12"/>
      <c r="FP53" s="12"/>
      <c r="FQ53" s="12"/>
      <c r="FR53" s="12"/>
      <c r="FS53" s="12"/>
      <c r="FT53" s="12"/>
      <c r="FU53" s="12"/>
      <c r="FV53" s="12"/>
      <c r="FW53" s="12"/>
      <c r="FX53" s="12"/>
      <c r="FY53" s="12"/>
      <c r="FZ53" s="12"/>
      <c r="GA53" s="12"/>
      <c r="GB53" s="12"/>
      <c r="GC53" s="12"/>
      <c r="GD53" s="12"/>
      <c r="GE53" s="12"/>
      <c r="GF53" s="12"/>
      <c r="GG53" s="12"/>
      <c r="GH53" s="12"/>
      <c r="GI53" s="12"/>
      <c r="GJ53" s="12"/>
      <c r="GK53" s="12"/>
      <c r="GL53" s="12"/>
      <c r="GM53" s="12"/>
      <c r="GN53" s="12"/>
      <c r="GO53" s="12"/>
      <c r="GP53" s="12"/>
      <c r="GQ53" s="12"/>
      <c r="GR53" s="12"/>
      <c r="GS53" s="12"/>
      <c r="GT53" s="12"/>
      <c r="GU53" s="12"/>
      <c r="GV53" s="12"/>
      <c r="GW53" s="12"/>
      <c r="GX53" s="12"/>
      <c r="GY53" s="12"/>
      <c r="GZ53" s="12"/>
      <c r="HA53" s="12"/>
      <c r="HB53" s="12"/>
      <c r="HC53" s="12"/>
      <c r="HD53" s="12"/>
      <c r="HE53" s="12"/>
      <c r="HF53" s="12"/>
      <c r="HG53" s="12"/>
      <c r="HH53" s="12"/>
      <c r="HI53" s="12"/>
      <c r="HJ53" s="12"/>
      <c r="HK53" s="12"/>
      <c r="HL53" s="12"/>
      <c r="HM53" s="12"/>
      <c r="HN53" s="12"/>
      <c r="HO53" s="12"/>
      <c r="HP53" s="12"/>
      <c r="HQ53" s="12"/>
      <c r="HR53" s="12"/>
      <c r="HS53" s="12"/>
      <c r="HT53" s="12"/>
      <c r="HU53" s="12"/>
      <c r="HV53" s="12"/>
      <c r="HW53" s="12"/>
      <c r="HX53" s="12"/>
      <c r="HY53" s="12"/>
      <c r="HZ53" s="12"/>
      <c r="IA53" s="12"/>
      <c r="IB53" s="12"/>
      <c r="IC53" s="12"/>
      <c r="ID53" s="12"/>
      <c r="IE53" s="12"/>
      <c r="IF53" s="12"/>
      <c r="IG53" s="12"/>
      <c r="IH53" s="12"/>
      <c r="II53" s="12"/>
      <c r="IJ53" s="12"/>
      <c r="IK53" s="12"/>
      <c r="IL53" s="12"/>
      <c r="IM53" s="12"/>
      <c r="IN53" s="12"/>
      <c r="IO53" s="12"/>
      <c r="IP53" s="12"/>
      <c r="IQ53" s="12"/>
    </row>
    <row r="54" spans="1:251" ht="40.5" customHeight="1" x14ac:dyDescent="0.25">
      <c r="A54" s="9"/>
      <c r="B54" s="10">
        <v>45390</v>
      </c>
      <c r="C54" s="13">
        <v>0.41666666666666669</v>
      </c>
      <c r="D54" s="13">
        <v>0.4375</v>
      </c>
      <c r="E54" s="8" t="s">
        <v>280</v>
      </c>
      <c r="F54" s="8" t="s">
        <v>161</v>
      </c>
      <c r="G54" s="8" t="s">
        <v>60</v>
      </c>
      <c r="H54" s="8" t="s">
        <v>281</v>
      </c>
      <c r="I54" s="67" t="str">
        <f t="shared" si="0"/>
        <v>жители города, 12+</v>
      </c>
      <c r="J54" s="8" t="s">
        <v>15</v>
      </c>
      <c r="K54" s="8">
        <v>20</v>
      </c>
      <c r="L54" s="8" t="s">
        <v>126</v>
      </c>
      <c r="M54" s="8" t="s">
        <v>110</v>
      </c>
      <c r="N54" s="8"/>
      <c r="O54" s="12"/>
      <c r="P54" s="12"/>
      <c r="Q54" s="12"/>
      <c r="R54" s="42"/>
      <c r="S54" s="42"/>
      <c r="T54" s="64"/>
      <c r="U54" s="14"/>
      <c r="V54" s="64"/>
    </row>
    <row r="55" spans="1:251" ht="40.5" customHeight="1" x14ac:dyDescent="0.25">
      <c r="A55" s="9"/>
      <c r="B55" s="10">
        <v>45390</v>
      </c>
      <c r="C55" s="13">
        <v>0.5</v>
      </c>
      <c r="D55" s="13">
        <v>0.52083333333333337</v>
      </c>
      <c r="E55" s="8" t="s">
        <v>282</v>
      </c>
      <c r="F55" s="8" t="s">
        <v>174</v>
      </c>
      <c r="G55" s="8" t="s">
        <v>283</v>
      </c>
      <c r="H55" s="8" t="s">
        <v>284</v>
      </c>
      <c r="I55" s="67" t="str">
        <f t="shared" si="0"/>
        <v>Жители микрорайона, учащиеся ГБОУ ООШ № 32, 16+</v>
      </c>
      <c r="J55" s="8" t="s">
        <v>15</v>
      </c>
      <c r="K55" s="9">
        <v>50</v>
      </c>
      <c r="L55" s="8" t="s">
        <v>195</v>
      </c>
      <c r="M55" s="8" t="s">
        <v>131</v>
      </c>
      <c r="N55" s="8"/>
      <c r="O55" s="12"/>
      <c r="P55" s="12"/>
      <c r="Q55" s="12"/>
      <c r="R55" s="42"/>
      <c r="S55" s="42"/>
      <c r="T55" s="64"/>
      <c r="U55" s="1"/>
      <c r="V55" s="64"/>
    </row>
    <row r="56" spans="1:251" ht="75.75" customHeight="1" x14ac:dyDescent="0.25">
      <c r="A56" s="24"/>
      <c r="B56" s="69">
        <v>45390</v>
      </c>
      <c r="C56" s="70">
        <v>0.58333333333333337</v>
      </c>
      <c r="D56" s="70">
        <v>0.625</v>
      </c>
      <c r="E56" s="4" t="s">
        <v>640</v>
      </c>
      <c r="F56" s="4" t="s">
        <v>641</v>
      </c>
      <c r="G56" s="4" t="s">
        <v>642</v>
      </c>
      <c r="H56" s="4" t="s">
        <v>643</v>
      </c>
      <c r="I56" s="67" t="str">
        <f t="shared" si="0"/>
        <v>Молодежь, 12+</v>
      </c>
      <c r="J56" s="4" t="s">
        <v>15</v>
      </c>
      <c r="K56" s="4">
        <v>20</v>
      </c>
      <c r="L56" s="4" t="s">
        <v>263</v>
      </c>
      <c r="M56" s="4" t="s">
        <v>110</v>
      </c>
      <c r="N56" s="24"/>
      <c r="O56" s="65"/>
      <c r="P56" s="65"/>
      <c r="Q56" s="65"/>
      <c r="R56" s="65"/>
      <c r="S56" s="65"/>
      <c r="T56" s="64"/>
      <c r="U56" s="65"/>
      <c r="V56" s="65"/>
    </row>
    <row r="57" spans="1:251" ht="108" customHeight="1" x14ac:dyDescent="0.25">
      <c r="A57" s="24"/>
      <c r="B57" s="69" t="s">
        <v>697</v>
      </c>
      <c r="C57" s="70" t="s">
        <v>685</v>
      </c>
      <c r="D57" s="70"/>
      <c r="E57" s="4" t="s">
        <v>686</v>
      </c>
      <c r="F57" s="4" t="s">
        <v>687</v>
      </c>
      <c r="G57" s="4" t="s">
        <v>57</v>
      </c>
      <c r="H57" s="4" t="s">
        <v>698</v>
      </c>
      <c r="I57" s="67" t="str">
        <f t="shared" si="0"/>
        <v>6+</v>
      </c>
      <c r="J57" s="4" t="s">
        <v>51</v>
      </c>
      <c r="K57" s="4">
        <v>50</v>
      </c>
      <c r="L57" s="4"/>
      <c r="M57" s="4" t="s">
        <v>16</v>
      </c>
      <c r="N57" s="24"/>
      <c r="O57" s="65"/>
      <c r="P57" s="65"/>
      <c r="Q57" s="65"/>
      <c r="R57" s="65"/>
      <c r="S57" s="65"/>
      <c r="T57" s="64"/>
      <c r="U57" s="65"/>
      <c r="V57" s="65"/>
    </row>
    <row r="58" spans="1:251" ht="114.75" customHeight="1" x14ac:dyDescent="0.25">
      <c r="A58" s="9"/>
      <c r="B58" s="10">
        <v>45391</v>
      </c>
      <c r="C58" s="13" t="s">
        <v>720</v>
      </c>
      <c r="D58" s="13"/>
      <c r="E58" s="8" t="s">
        <v>721</v>
      </c>
      <c r="F58" s="8" t="s">
        <v>585</v>
      </c>
      <c r="G58" s="8" t="s">
        <v>722</v>
      </c>
      <c r="H58" s="8" t="s">
        <v>723</v>
      </c>
      <c r="I58" s="67" t="str">
        <f t="shared" si="0"/>
        <v>учащиеся школы , 6+</v>
      </c>
      <c r="J58" s="4" t="s">
        <v>15</v>
      </c>
      <c r="K58" s="9">
        <v>30</v>
      </c>
      <c r="L58" s="8" t="s">
        <v>724</v>
      </c>
      <c r="M58" s="8" t="s">
        <v>16</v>
      </c>
      <c r="N58" s="8" t="s">
        <v>699</v>
      </c>
      <c r="O58" s="12"/>
      <c r="P58" s="12"/>
      <c r="Q58" s="12"/>
      <c r="R58" s="42"/>
      <c r="S58" s="42"/>
      <c r="T58" s="64"/>
      <c r="V58" s="64"/>
    </row>
    <row r="59" spans="1:251" ht="53.25" customHeight="1" x14ac:dyDescent="0.2">
      <c r="A59" s="9">
        <v>2</v>
      </c>
      <c r="B59" s="10">
        <v>45391</v>
      </c>
      <c r="C59" s="13">
        <v>0.45833333333333331</v>
      </c>
      <c r="D59" s="13">
        <v>0.4861111111111111</v>
      </c>
      <c r="E59" s="8" t="s">
        <v>28</v>
      </c>
      <c r="F59" s="8" t="s">
        <v>19</v>
      </c>
      <c r="G59" s="8" t="s">
        <v>25</v>
      </c>
      <c r="H59" s="8" t="s">
        <v>29</v>
      </c>
      <c r="I59" s="67" t="str">
        <f t="shared" si="0"/>
        <v>Учащиеся, 6+</v>
      </c>
      <c r="J59" s="8" t="s">
        <v>15</v>
      </c>
      <c r="K59" s="9">
        <v>68</v>
      </c>
      <c r="L59" s="8" t="s">
        <v>22</v>
      </c>
      <c r="M59" s="8" t="s">
        <v>16</v>
      </c>
      <c r="N59" s="8" t="s">
        <v>20</v>
      </c>
      <c r="O59" s="12"/>
      <c r="P59" s="12"/>
      <c r="Q59" s="12"/>
      <c r="R59" s="14"/>
      <c r="S59" s="14"/>
      <c r="T59" s="64"/>
      <c r="U59" s="1"/>
      <c r="V59" s="64"/>
    </row>
    <row r="60" spans="1:251" ht="114.75" customHeight="1" x14ac:dyDescent="0.25">
      <c r="A60" s="9"/>
      <c r="B60" s="10">
        <v>45391</v>
      </c>
      <c r="C60" s="13">
        <v>0.45833333333333331</v>
      </c>
      <c r="D60" s="13">
        <v>0.47916666666666669</v>
      </c>
      <c r="E60" s="8" t="s">
        <v>285</v>
      </c>
      <c r="F60" s="8" t="s">
        <v>174</v>
      </c>
      <c r="G60" s="8" t="s">
        <v>193</v>
      </c>
      <c r="H60" s="8" t="s">
        <v>286</v>
      </c>
      <c r="I60" s="67" t="str">
        <f t="shared" si="0"/>
        <v>Учащиеся ГБОУ ООШ № 32, 0+</v>
      </c>
      <c r="J60" s="8" t="s">
        <v>15</v>
      </c>
      <c r="K60" s="9">
        <v>30</v>
      </c>
      <c r="L60" s="8" t="s">
        <v>199</v>
      </c>
      <c r="M60" s="8" t="s">
        <v>14</v>
      </c>
      <c r="N60" s="8"/>
      <c r="O60" s="12"/>
      <c r="P60" s="12"/>
      <c r="Q60" s="12"/>
      <c r="R60" s="42"/>
      <c r="S60" s="42"/>
      <c r="T60" s="64"/>
      <c r="U60" s="1"/>
      <c r="V60" s="64"/>
    </row>
    <row r="61" spans="1:251" ht="28.5" customHeight="1" x14ac:dyDescent="0.25">
      <c r="A61" s="4"/>
      <c r="B61" s="10">
        <v>45391</v>
      </c>
      <c r="C61" s="13">
        <v>0.5</v>
      </c>
      <c r="D61" s="13">
        <v>0.54166666666666663</v>
      </c>
      <c r="E61" s="22" t="s">
        <v>589</v>
      </c>
      <c r="F61" s="8" t="s">
        <v>585</v>
      </c>
      <c r="G61" s="4" t="s">
        <v>24</v>
      </c>
      <c r="H61" s="8" t="s">
        <v>590</v>
      </c>
      <c r="I61" s="67">
        <f t="shared" ref="I61:I132" si="1">IF(L61="",M61,L61&amp;", "&amp;M61)</f>
        <v>0</v>
      </c>
      <c r="J61" s="4" t="s">
        <v>15</v>
      </c>
      <c r="K61" s="8">
        <v>100</v>
      </c>
      <c r="L61" s="4"/>
      <c r="M61" s="4"/>
      <c r="N61" s="4"/>
      <c r="O61" s="2"/>
      <c r="P61" s="12"/>
      <c r="Q61" s="2"/>
      <c r="R61" s="2"/>
      <c r="S61" s="2"/>
      <c r="T61" s="64"/>
      <c r="U61" s="1"/>
      <c r="V61" s="64"/>
    </row>
    <row r="62" spans="1:251" ht="39.75" customHeight="1" x14ac:dyDescent="0.25">
      <c r="A62" s="4"/>
      <c r="B62" s="27">
        <v>45391</v>
      </c>
      <c r="C62" s="28">
        <v>0.58333333333333337</v>
      </c>
      <c r="D62" s="28">
        <v>0.61458333333333337</v>
      </c>
      <c r="E62" s="22" t="s">
        <v>84</v>
      </c>
      <c r="F62" s="4" t="s">
        <v>77</v>
      </c>
      <c r="G62" s="4" t="s">
        <v>25</v>
      </c>
      <c r="H62" s="22" t="s">
        <v>85</v>
      </c>
      <c r="I62" s="67" t="str">
        <f t="shared" si="1"/>
        <v>обучающиеся, 6+</v>
      </c>
      <c r="J62" s="8" t="s">
        <v>51</v>
      </c>
      <c r="K62" s="4">
        <v>13</v>
      </c>
      <c r="L62" s="9" t="s">
        <v>80</v>
      </c>
      <c r="M62" s="4" t="s">
        <v>16</v>
      </c>
      <c r="N62" s="4"/>
      <c r="O62" s="2"/>
      <c r="P62" s="12"/>
      <c r="Q62" s="2"/>
      <c r="R62" s="2"/>
      <c r="S62" s="2"/>
      <c r="T62" s="64"/>
      <c r="V62" s="64"/>
    </row>
    <row r="63" spans="1:251" ht="39.75" customHeight="1" x14ac:dyDescent="0.25">
      <c r="A63" s="9"/>
      <c r="B63" s="10">
        <v>45391</v>
      </c>
      <c r="C63" s="13">
        <v>0.58333333333333337</v>
      </c>
      <c r="D63" s="13">
        <v>0.60416666666666663</v>
      </c>
      <c r="E63" s="8" t="s">
        <v>287</v>
      </c>
      <c r="F63" s="8" t="s">
        <v>161</v>
      </c>
      <c r="G63" s="8" t="s">
        <v>239</v>
      </c>
      <c r="H63" s="8" t="s">
        <v>288</v>
      </c>
      <c r="I63" s="67" t="str">
        <f t="shared" si="1"/>
        <v>жители города, 6+</v>
      </c>
      <c r="J63" s="8" t="s">
        <v>15</v>
      </c>
      <c r="K63" s="8">
        <v>30</v>
      </c>
      <c r="L63" s="8" t="s">
        <v>126</v>
      </c>
      <c r="M63" s="8" t="s">
        <v>16</v>
      </c>
      <c r="N63" s="8"/>
      <c r="O63" s="12"/>
      <c r="P63" s="12"/>
      <c r="Q63" s="12"/>
      <c r="R63" s="42"/>
      <c r="S63" s="42"/>
      <c r="T63" s="64"/>
      <c r="U63" s="1"/>
      <c r="V63" s="64"/>
    </row>
    <row r="64" spans="1:251" ht="63" customHeight="1" x14ac:dyDescent="0.25">
      <c r="A64" s="9"/>
      <c r="B64" s="68">
        <v>45391</v>
      </c>
      <c r="C64" s="13">
        <v>0.58333333333333337</v>
      </c>
      <c r="D64" s="13">
        <v>0.625</v>
      </c>
      <c r="E64" s="8" t="s">
        <v>296</v>
      </c>
      <c r="F64" s="8" t="s">
        <v>297</v>
      </c>
      <c r="G64" s="8" t="s">
        <v>298</v>
      </c>
      <c r="H64" s="8" t="s">
        <v>299</v>
      </c>
      <c r="I64" s="67" t="str">
        <f t="shared" si="1"/>
        <v>воспитанники Сызранского филиала ГБОУ «школы-интернат №2» г.о. Жигулевск, 6+</v>
      </c>
      <c r="J64" s="8" t="s">
        <v>15</v>
      </c>
      <c r="K64" s="8">
        <v>40</v>
      </c>
      <c r="L64" s="8" t="s">
        <v>300</v>
      </c>
      <c r="M64" s="8" t="s">
        <v>16</v>
      </c>
      <c r="N64" s="8"/>
      <c r="O64" s="12"/>
      <c r="P64" s="12"/>
      <c r="Q64" s="12"/>
      <c r="R64" s="42"/>
      <c r="S64" s="42"/>
      <c r="T64" s="64"/>
      <c r="U64" s="1"/>
      <c r="V64" s="64"/>
    </row>
    <row r="65" spans="1:251" ht="66.75" customHeight="1" x14ac:dyDescent="0.25">
      <c r="A65" s="9"/>
      <c r="B65" s="10">
        <v>45391</v>
      </c>
      <c r="C65" s="13">
        <v>0.60416666666666663</v>
      </c>
      <c r="D65" s="13">
        <v>0.625</v>
      </c>
      <c r="E65" s="8" t="s">
        <v>289</v>
      </c>
      <c r="F65" s="8" t="s">
        <v>161</v>
      </c>
      <c r="G65" s="8" t="s">
        <v>239</v>
      </c>
      <c r="H65" s="8" t="s">
        <v>288</v>
      </c>
      <c r="I65" s="67" t="str">
        <f t="shared" si="1"/>
        <v>жители города, 6+</v>
      </c>
      <c r="J65" s="8" t="s">
        <v>15</v>
      </c>
      <c r="K65" s="8">
        <v>30</v>
      </c>
      <c r="L65" s="8" t="s">
        <v>126</v>
      </c>
      <c r="M65" s="8" t="s">
        <v>16</v>
      </c>
      <c r="N65" s="8"/>
      <c r="O65" s="12"/>
      <c r="P65" s="12"/>
      <c r="Q65" s="12"/>
      <c r="R65" s="42"/>
      <c r="S65" s="42"/>
      <c r="T65" s="64"/>
      <c r="U65" s="1"/>
      <c r="V65" s="64"/>
    </row>
    <row r="66" spans="1:251" ht="30" customHeight="1" x14ac:dyDescent="0.25">
      <c r="A66" s="9"/>
      <c r="B66" s="10">
        <v>45391</v>
      </c>
      <c r="C66" s="13">
        <v>0.66666666666666663</v>
      </c>
      <c r="D66" s="13">
        <v>0.70833333333333337</v>
      </c>
      <c r="E66" s="8" t="s">
        <v>290</v>
      </c>
      <c r="F66" s="8" t="s">
        <v>174</v>
      </c>
      <c r="G66" s="8" t="s">
        <v>193</v>
      </c>
      <c r="H66" s="8" t="s">
        <v>291</v>
      </c>
      <c r="I66" s="67" t="str">
        <f t="shared" si="1"/>
        <v>Жители микрорайона, 18+</v>
      </c>
      <c r="J66" s="8" t="s">
        <v>15</v>
      </c>
      <c r="K66" s="9">
        <v>30</v>
      </c>
      <c r="L66" s="8" t="s">
        <v>177</v>
      </c>
      <c r="M66" s="8" t="s">
        <v>292</v>
      </c>
      <c r="N66" s="8"/>
      <c r="O66" s="12"/>
      <c r="P66" s="12"/>
      <c r="Q66" s="12"/>
      <c r="R66" s="42"/>
      <c r="S66" s="42"/>
      <c r="T66" s="64"/>
      <c r="U66" s="1"/>
      <c r="V66" s="64"/>
    </row>
    <row r="67" spans="1:251" ht="42" customHeight="1" x14ac:dyDescent="0.2">
      <c r="A67" s="9"/>
      <c r="B67" s="10">
        <v>45391</v>
      </c>
      <c r="C67" s="13">
        <v>0.70833333333333337</v>
      </c>
      <c r="D67" s="13">
        <v>0.77430555555555547</v>
      </c>
      <c r="E67" s="8" t="s">
        <v>127</v>
      </c>
      <c r="F67" s="8" t="s">
        <v>107</v>
      </c>
      <c r="G67" s="8" t="s">
        <v>108</v>
      </c>
      <c r="H67" s="8" t="s">
        <v>128</v>
      </c>
      <c r="I67" s="67" t="str">
        <f t="shared" si="1"/>
        <v>жители  и гости города, 12+</v>
      </c>
      <c r="J67" s="8" t="s">
        <v>15</v>
      </c>
      <c r="K67" s="9">
        <v>40</v>
      </c>
      <c r="L67" s="8" t="s">
        <v>105</v>
      </c>
      <c r="M67" s="8" t="s">
        <v>110</v>
      </c>
      <c r="N67" s="8"/>
      <c r="O67" s="12"/>
      <c r="P67" s="12"/>
      <c r="Q67" s="12"/>
      <c r="R67" s="14"/>
      <c r="S67" s="14"/>
      <c r="T67" s="64"/>
      <c r="U67" s="1"/>
      <c r="V67" s="64"/>
    </row>
    <row r="68" spans="1:251" ht="62.25" customHeight="1" x14ac:dyDescent="0.25">
      <c r="A68" s="9"/>
      <c r="B68" s="10">
        <v>45391</v>
      </c>
      <c r="C68" s="13">
        <v>0.70833333333333337</v>
      </c>
      <c r="D68" s="13">
        <v>0.75</v>
      </c>
      <c r="E68" s="8" t="s">
        <v>293</v>
      </c>
      <c r="F68" s="8" t="s">
        <v>161</v>
      </c>
      <c r="G68" s="8" t="s">
        <v>21</v>
      </c>
      <c r="H68" s="8" t="s">
        <v>294</v>
      </c>
      <c r="I68" s="67" t="str">
        <f t="shared" si="1"/>
        <v>участники кружка, жители города, 6+</v>
      </c>
      <c r="J68" s="8" t="s">
        <v>51</v>
      </c>
      <c r="K68" s="8">
        <v>20</v>
      </c>
      <c r="L68" s="8" t="s">
        <v>295</v>
      </c>
      <c r="M68" s="8" t="s">
        <v>16</v>
      </c>
      <c r="N68" s="8"/>
      <c r="O68" s="12"/>
      <c r="P68" s="12"/>
      <c r="Q68" s="12"/>
      <c r="R68" s="42"/>
      <c r="S68" s="42"/>
      <c r="T68" s="64"/>
      <c r="U68" s="1"/>
      <c r="V68" s="64"/>
    </row>
    <row r="69" spans="1:251" ht="63" customHeight="1" x14ac:dyDescent="0.25">
      <c r="A69" s="9"/>
      <c r="B69" s="10">
        <v>45392</v>
      </c>
      <c r="C69" s="13">
        <v>0.45833333333333331</v>
      </c>
      <c r="D69" s="13">
        <v>0.47916666666666669</v>
      </c>
      <c r="E69" s="8" t="s">
        <v>301</v>
      </c>
      <c r="F69" s="8" t="s">
        <v>174</v>
      </c>
      <c r="G69" s="8" t="s">
        <v>193</v>
      </c>
      <c r="H69" s="8" t="s">
        <v>302</v>
      </c>
      <c r="I69" s="67" t="str">
        <f t="shared" si="1"/>
        <v>Учащиеся ГБОУ ООШ № 32, 0+</v>
      </c>
      <c r="J69" s="8" t="s">
        <v>15</v>
      </c>
      <c r="K69" s="9">
        <v>30</v>
      </c>
      <c r="L69" s="8" t="s">
        <v>199</v>
      </c>
      <c r="M69" s="8" t="s">
        <v>14</v>
      </c>
      <c r="N69" s="8"/>
      <c r="O69" s="12"/>
      <c r="P69" s="12"/>
      <c r="Q69" s="12"/>
      <c r="R69" s="42"/>
      <c r="S69" s="42"/>
      <c r="T69" s="64"/>
      <c r="U69" s="1"/>
      <c r="V69" s="64"/>
    </row>
    <row r="70" spans="1:251" ht="64.5" customHeight="1" x14ac:dyDescent="0.25">
      <c r="A70" s="9"/>
      <c r="B70" s="10">
        <v>45392</v>
      </c>
      <c r="C70" s="13">
        <v>0.5</v>
      </c>
      <c r="D70" s="13">
        <v>0.54166666666666663</v>
      </c>
      <c r="E70" s="8" t="s">
        <v>303</v>
      </c>
      <c r="F70" s="8" t="s">
        <v>174</v>
      </c>
      <c r="G70" s="8" t="s">
        <v>283</v>
      </c>
      <c r="H70" s="8" t="s">
        <v>304</v>
      </c>
      <c r="I70" s="67" t="str">
        <f t="shared" si="1"/>
        <v>Жители микрорайона, учащиеся ГБОУ ООШ № 32, 0+</v>
      </c>
      <c r="J70" s="8" t="s">
        <v>15</v>
      </c>
      <c r="K70" s="9">
        <v>50</v>
      </c>
      <c r="L70" s="8" t="s">
        <v>195</v>
      </c>
      <c r="M70" s="8" t="s">
        <v>14</v>
      </c>
      <c r="N70" s="8"/>
      <c r="O70" s="12"/>
      <c r="P70" s="12"/>
      <c r="Q70" s="12"/>
      <c r="R70" s="42"/>
      <c r="S70" s="42"/>
      <c r="T70" s="64"/>
      <c r="U70" s="1"/>
      <c r="V70" s="64"/>
    </row>
    <row r="71" spans="1:251" ht="65.25" customHeight="1" x14ac:dyDescent="0.25">
      <c r="A71" s="9"/>
      <c r="B71" s="10">
        <v>45392</v>
      </c>
      <c r="C71" s="17">
        <v>0.5</v>
      </c>
      <c r="D71" s="17">
        <v>0.54166666666666663</v>
      </c>
      <c r="E71" s="18" t="s">
        <v>305</v>
      </c>
      <c r="F71" s="18" t="s">
        <v>205</v>
      </c>
      <c r="G71" s="18" t="s">
        <v>306</v>
      </c>
      <c r="H71" s="8" t="s">
        <v>307</v>
      </c>
      <c r="I71" s="67" t="str">
        <f t="shared" si="1"/>
        <v>Дети, 6+</v>
      </c>
      <c r="J71" s="19" t="s">
        <v>15</v>
      </c>
      <c r="K71" s="19">
        <v>120</v>
      </c>
      <c r="L71" s="8" t="s">
        <v>208</v>
      </c>
      <c r="M71" s="19" t="s">
        <v>16</v>
      </c>
      <c r="N71" s="8"/>
      <c r="O71" s="12"/>
      <c r="P71" s="12"/>
      <c r="Q71" s="7"/>
      <c r="R71" s="44"/>
      <c r="T71" s="64"/>
      <c r="U71" s="1"/>
      <c r="V71" s="64"/>
    </row>
    <row r="72" spans="1:251" s="12" customFormat="1" ht="53.25" customHeight="1" x14ac:dyDescent="0.25">
      <c r="A72" s="9"/>
      <c r="B72" s="10">
        <v>45392</v>
      </c>
      <c r="C72" s="17">
        <v>0.5</v>
      </c>
      <c r="D72" s="17">
        <v>0.54166666666666663</v>
      </c>
      <c r="E72" s="18" t="s">
        <v>308</v>
      </c>
      <c r="F72" s="18" t="s">
        <v>205</v>
      </c>
      <c r="G72" s="18" t="s">
        <v>309</v>
      </c>
      <c r="H72" s="8" t="s">
        <v>310</v>
      </c>
      <c r="I72" s="67" t="str">
        <f t="shared" si="1"/>
        <v>Дети, 6+</v>
      </c>
      <c r="J72" s="19" t="s">
        <v>15</v>
      </c>
      <c r="K72" s="19">
        <v>50</v>
      </c>
      <c r="L72" s="8" t="s">
        <v>208</v>
      </c>
      <c r="M72" s="19" t="s">
        <v>16</v>
      </c>
      <c r="N72" s="8"/>
      <c r="Q72" s="7"/>
      <c r="R72" s="44"/>
      <c r="S72" s="1"/>
      <c r="T72" s="64"/>
      <c r="U72" s="1"/>
      <c r="V72" s="64"/>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row>
    <row r="73" spans="1:251" s="12" customFormat="1" ht="57.75" customHeight="1" x14ac:dyDescent="0.25">
      <c r="A73" s="9"/>
      <c r="B73" s="10">
        <v>45392</v>
      </c>
      <c r="C73" s="17">
        <v>0.54166666666666663</v>
      </c>
      <c r="D73" s="17">
        <v>0.58333333333333337</v>
      </c>
      <c r="E73" s="18" t="s">
        <v>783</v>
      </c>
      <c r="F73" s="18" t="s">
        <v>784</v>
      </c>
      <c r="G73" s="18" t="s">
        <v>261</v>
      </c>
      <c r="H73" s="8"/>
      <c r="I73" s="67" t="str">
        <f t="shared" si="1"/>
        <v>молодёжь, 12+</v>
      </c>
      <c r="J73" s="19" t="s">
        <v>252</v>
      </c>
      <c r="K73" s="19">
        <v>30</v>
      </c>
      <c r="L73" s="8" t="s">
        <v>785</v>
      </c>
      <c r="M73" s="19" t="s">
        <v>110</v>
      </c>
      <c r="N73" s="8" t="s">
        <v>699</v>
      </c>
      <c r="P73" s="7"/>
      <c r="Q73" s="44"/>
      <c r="R73" s="44"/>
      <c r="S73" s="1"/>
      <c r="T73" s="1"/>
      <c r="U73" s="1"/>
      <c r="V73" s="1"/>
      <c r="W73" s="1"/>
      <c r="Y73" s="1"/>
      <c r="Z73" s="1"/>
      <c r="AC73" s="1"/>
      <c r="AG73" s="42"/>
      <c r="AH73" s="42"/>
      <c r="AI73" s="42"/>
      <c r="AJ73" s="42"/>
    </row>
    <row r="74" spans="1:251" s="12" customFormat="1" ht="28.5" customHeight="1" x14ac:dyDescent="0.25">
      <c r="A74" s="9"/>
      <c r="B74" s="10">
        <v>45392</v>
      </c>
      <c r="C74" s="17">
        <v>0.58333333333333337</v>
      </c>
      <c r="D74" s="17">
        <v>0.625</v>
      </c>
      <c r="E74" s="18" t="s">
        <v>305</v>
      </c>
      <c r="F74" s="18" t="s">
        <v>205</v>
      </c>
      <c r="G74" s="18" t="s">
        <v>306</v>
      </c>
      <c r="H74" s="8" t="s">
        <v>307</v>
      </c>
      <c r="I74" s="67" t="str">
        <f t="shared" si="1"/>
        <v>Молодёжь, 15+</v>
      </c>
      <c r="J74" s="19" t="s">
        <v>15</v>
      </c>
      <c r="K74" s="19">
        <v>120</v>
      </c>
      <c r="L74" s="8" t="s">
        <v>209</v>
      </c>
      <c r="M74" s="19" t="s">
        <v>210</v>
      </c>
      <c r="N74" s="8"/>
      <c r="R74" s="42"/>
      <c r="S74" s="42"/>
      <c r="T74" s="64"/>
      <c r="U74" s="1"/>
      <c r="V74" s="64"/>
    </row>
    <row r="75" spans="1:251" s="12" customFormat="1" ht="51.75" customHeight="1" x14ac:dyDescent="0.25">
      <c r="A75" s="9"/>
      <c r="B75" s="10">
        <v>45392</v>
      </c>
      <c r="C75" s="13">
        <v>0.625</v>
      </c>
      <c r="D75" s="13">
        <v>0.70833333333333337</v>
      </c>
      <c r="E75" s="8" t="s">
        <v>201</v>
      </c>
      <c r="F75" s="30" t="s">
        <v>161</v>
      </c>
      <c r="G75" s="8" t="s">
        <v>202</v>
      </c>
      <c r="H75" s="8" t="s">
        <v>202</v>
      </c>
      <c r="I75" s="67" t="str">
        <f t="shared" si="1"/>
        <v>жители города,ПВР, 6+</v>
      </c>
      <c r="J75" s="8" t="s">
        <v>15</v>
      </c>
      <c r="K75" s="8">
        <v>30</v>
      </c>
      <c r="L75" s="8" t="s">
        <v>203</v>
      </c>
      <c r="M75" s="8" t="s">
        <v>16</v>
      </c>
      <c r="N75" s="8"/>
      <c r="Q75" s="7"/>
      <c r="R75" s="44"/>
      <c r="S75" s="1"/>
      <c r="T75" s="64"/>
      <c r="U75" s="1"/>
      <c r="V75" s="64"/>
    </row>
    <row r="76" spans="1:251" s="12" customFormat="1" ht="81.75" customHeight="1" x14ac:dyDescent="0.2">
      <c r="A76" s="9"/>
      <c r="B76" s="10">
        <v>45392</v>
      </c>
      <c r="C76" s="13">
        <v>0.75</v>
      </c>
      <c r="D76" s="13">
        <v>0.8125</v>
      </c>
      <c r="E76" s="8" t="s">
        <v>45</v>
      </c>
      <c r="F76" s="8" t="s">
        <v>46</v>
      </c>
      <c r="G76" s="8" t="s">
        <v>17</v>
      </c>
      <c r="H76" s="8" t="s">
        <v>582</v>
      </c>
      <c r="I76" s="67" t="str">
        <f t="shared" si="1"/>
        <v>широкие слои населения, 0+</v>
      </c>
      <c r="J76" s="8" t="s">
        <v>47</v>
      </c>
      <c r="K76" s="9">
        <v>333</v>
      </c>
      <c r="L76" s="9" t="s">
        <v>18</v>
      </c>
      <c r="M76" s="8" t="s">
        <v>14</v>
      </c>
      <c r="N76" s="8"/>
      <c r="R76" s="14"/>
      <c r="S76" s="14"/>
      <c r="T76" s="64"/>
      <c r="U76" s="1"/>
      <c r="V76" s="64"/>
    </row>
    <row r="77" spans="1:251" s="12" customFormat="1" ht="28.5" customHeight="1" x14ac:dyDescent="0.2">
      <c r="A77" s="9"/>
      <c r="B77" s="10">
        <v>45393</v>
      </c>
      <c r="C77" s="13"/>
      <c r="D77" s="13"/>
      <c r="E77" s="8" t="s">
        <v>689</v>
      </c>
      <c r="F77" s="8" t="s">
        <v>690</v>
      </c>
      <c r="G77" s="8" t="s">
        <v>57</v>
      </c>
      <c r="H77" s="8"/>
      <c r="I77" s="67" t="str">
        <f t="shared" si="1"/>
        <v>6+</v>
      </c>
      <c r="J77" s="8" t="s">
        <v>51</v>
      </c>
      <c r="K77" s="9">
        <v>50</v>
      </c>
      <c r="L77" s="9"/>
      <c r="M77" s="8" t="s">
        <v>16</v>
      </c>
      <c r="N77" s="8"/>
      <c r="R77" s="14"/>
      <c r="S77" s="14"/>
      <c r="T77" s="64"/>
      <c r="U77" s="1"/>
      <c r="V77" s="64"/>
    </row>
    <row r="78" spans="1:251" s="12" customFormat="1" ht="84.75" customHeight="1" x14ac:dyDescent="0.25">
      <c r="A78" s="24"/>
      <c r="B78" s="56" t="s">
        <v>752</v>
      </c>
      <c r="C78" s="70">
        <v>0.45833333333333331</v>
      </c>
      <c r="D78" s="70">
        <v>0.66666666666666663</v>
      </c>
      <c r="E78" s="4" t="s">
        <v>650</v>
      </c>
      <c r="F78" s="4" t="s">
        <v>651</v>
      </c>
      <c r="G78" s="4" t="s">
        <v>652</v>
      </c>
      <c r="H78" s="4" t="s">
        <v>753</v>
      </c>
      <c r="I78" s="67" t="str">
        <f t="shared" si="1"/>
        <v>Все категории пользователей, 6+</v>
      </c>
      <c r="J78" s="4" t="s">
        <v>15</v>
      </c>
      <c r="K78" s="24">
        <v>100</v>
      </c>
      <c r="L78" s="4" t="s">
        <v>648</v>
      </c>
      <c r="M78" s="4" t="s">
        <v>16</v>
      </c>
      <c r="N78" s="4"/>
      <c r="O78" s="65"/>
      <c r="Q78" s="65"/>
      <c r="R78" s="89"/>
      <c r="S78" s="89"/>
      <c r="T78" s="64"/>
      <c r="U78" s="5"/>
      <c r="V78" s="65"/>
      <c r="W78" s="1"/>
      <c r="Y78" s="1"/>
      <c r="Z78" s="1"/>
      <c r="AC78" s="1"/>
      <c r="AG78" s="42"/>
      <c r="AH78" s="42"/>
      <c r="AI78" s="42"/>
      <c r="AJ78" s="42"/>
    </row>
    <row r="79" spans="1:251" s="12" customFormat="1" ht="26.25" customHeight="1" x14ac:dyDescent="0.2">
      <c r="A79" s="9"/>
      <c r="B79" s="10">
        <v>45393</v>
      </c>
      <c r="C79" s="13">
        <v>0.45833333333333331</v>
      </c>
      <c r="D79" s="13">
        <v>0.47916666666666669</v>
      </c>
      <c r="E79" s="8" t="s">
        <v>311</v>
      </c>
      <c r="F79" s="8" t="s">
        <v>174</v>
      </c>
      <c r="G79" s="8" t="s">
        <v>197</v>
      </c>
      <c r="H79" s="8" t="s">
        <v>312</v>
      </c>
      <c r="I79" s="67" t="str">
        <f t="shared" si="1"/>
        <v>Жители микрорайона, учащиеся ГБОУ ООШ № 32, 0+</v>
      </c>
      <c r="J79" s="8" t="s">
        <v>15</v>
      </c>
      <c r="K79" s="9">
        <v>50</v>
      </c>
      <c r="L79" s="8" t="s">
        <v>195</v>
      </c>
      <c r="M79" s="8" t="s">
        <v>14</v>
      </c>
      <c r="N79" s="8"/>
      <c r="O79" s="7"/>
      <c r="Q79" s="44"/>
      <c r="R79" s="1"/>
      <c r="S79" s="1"/>
      <c r="T79" s="64"/>
      <c r="U79" s="14"/>
      <c r="V79" s="64"/>
    </row>
    <row r="80" spans="1:251" s="12" customFormat="1" ht="38.25" customHeight="1" x14ac:dyDescent="0.25">
      <c r="A80" s="9"/>
      <c r="B80" s="10">
        <v>45393</v>
      </c>
      <c r="C80" s="13">
        <v>0.54166666666666663</v>
      </c>
      <c r="D80" s="13">
        <v>0.58333333333333337</v>
      </c>
      <c r="E80" s="8" t="s">
        <v>313</v>
      </c>
      <c r="F80" s="8" t="s">
        <v>314</v>
      </c>
      <c r="G80" s="8" t="s">
        <v>223</v>
      </c>
      <c r="H80" s="8" t="s">
        <v>315</v>
      </c>
      <c r="I80" s="67" t="str">
        <f t="shared" si="1"/>
        <v>дети до 14 лет, 6+</v>
      </c>
      <c r="J80" s="8" t="s">
        <v>51</v>
      </c>
      <c r="K80" s="8">
        <v>35</v>
      </c>
      <c r="L80" s="8" t="s">
        <v>191</v>
      </c>
      <c r="M80" s="8" t="s">
        <v>16</v>
      </c>
      <c r="N80" s="8"/>
      <c r="R80" s="42"/>
      <c r="S80" s="42"/>
      <c r="T80" s="64"/>
      <c r="U80" s="5"/>
      <c r="V80" s="64"/>
    </row>
    <row r="81" spans="1:36" s="12" customFormat="1" ht="30.75" customHeight="1" x14ac:dyDescent="0.25">
      <c r="A81" s="9"/>
      <c r="B81" s="10">
        <v>45393</v>
      </c>
      <c r="C81" s="17">
        <v>0.58333333333333337</v>
      </c>
      <c r="D81" s="17">
        <v>0.61111111111111105</v>
      </c>
      <c r="E81" s="18" t="s">
        <v>316</v>
      </c>
      <c r="F81" s="18" t="s">
        <v>205</v>
      </c>
      <c r="G81" s="18" t="s">
        <v>317</v>
      </c>
      <c r="H81" s="8" t="s">
        <v>318</v>
      </c>
      <c r="I81" s="67" t="str">
        <f t="shared" si="1"/>
        <v>Дети, 6+</v>
      </c>
      <c r="J81" s="61" t="s">
        <v>190</v>
      </c>
      <c r="K81" s="19">
        <v>20</v>
      </c>
      <c r="L81" s="8" t="s">
        <v>208</v>
      </c>
      <c r="M81" s="19" t="s">
        <v>16</v>
      </c>
      <c r="N81" s="8"/>
      <c r="O81" s="42"/>
      <c r="Q81" s="42"/>
      <c r="R81" s="42"/>
      <c r="S81" s="42"/>
      <c r="T81" s="64"/>
      <c r="U81" s="14"/>
      <c r="V81" s="64"/>
    </row>
    <row r="82" spans="1:36" s="12" customFormat="1" ht="52.5" customHeight="1" x14ac:dyDescent="0.25">
      <c r="A82" s="9"/>
      <c r="B82" s="10">
        <v>45393</v>
      </c>
      <c r="C82" s="17">
        <v>0.58333333333333337</v>
      </c>
      <c r="D82" s="17">
        <v>0.625</v>
      </c>
      <c r="E82" s="18" t="s">
        <v>829</v>
      </c>
      <c r="F82" s="18" t="s">
        <v>453</v>
      </c>
      <c r="G82" s="18" t="s">
        <v>228</v>
      </c>
      <c r="H82" s="8" t="s">
        <v>830</v>
      </c>
      <c r="I82" s="67" t="str">
        <f t="shared" si="1"/>
        <v>жители города, 6+</v>
      </c>
      <c r="J82" s="19" t="s">
        <v>15</v>
      </c>
      <c r="K82" s="19">
        <v>50</v>
      </c>
      <c r="L82" s="8" t="s">
        <v>126</v>
      </c>
      <c r="M82" s="19" t="s">
        <v>16</v>
      </c>
      <c r="N82" s="8" t="s">
        <v>699</v>
      </c>
      <c r="O82" s="98"/>
      <c r="P82" s="99"/>
      <c r="Q82" s="99"/>
      <c r="R82" s="98"/>
      <c r="S82" s="98"/>
      <c r="T82" s="98"/>
      <c r="U82" s="98"/>
      <c r="V82" s="98"/>
      <c r="W82" s="1"/>
      <c r="Y82" s="1"/>
      <c r="Z82" s="1"/>
      <c r="AC82" s="1"/>
      <c r="AG82" s="42"/>
      <c r="AH82" s="42"/>
      <c r="AI82" s="42"/>
      <c r="AJ82" s="42"/>
    </row>
    <row r="83" spans="1:36" s="12" customFormat="1" ht="27.75" customHeight="1" x14ac:dyDescent="0.25">
      <c r="A83" s="9"/>
      <c r="B83" s="10">
        <v>45393</v>
      </c>
      <c r="C83" s="13">
        <v>0.66666666666666663</v>
      </c>
      <c r="D83" s="13">
        <v>0.70833333333333337</v>
      </c>
      <c r="E83" s="8" t="s">
        <v>319</v>
      </c>
      <c r="F83" s="8" t="s">
        <v>232</v>
      </c>
      <c r="G83" s="8" t="s">
        <v>71</v>
      </c>
      <c r="H83" s="8" t="s">
        <v>320</v>
      </c>
      <c r="I83" s="67" t="str">
        <f t="shared" si="1"/>
        <v>молодежь от 14 до 35 лет, 6+</v>
      </c>
      <c r="J83" s="8" t="s">
        <v>51</v>
      </c>
      <c r="K83" s="8">
        <v>16</v>
      </c>
      <c r="L83" s="8" t="s">
        <v>236</v>
      </c>
      <c r="M83" s="8" t="s">
        <v>16</v>
      </c>
      <c r="N83" s="8"/>
      <c r="R83" s="42"/>
      <c r="S83" s="42"/>
      <c r="T83" s="64"/>
      <c r="U83" s="5"/>
      <c r="V83" s="64"/>
    </row>
    <row r="84" spans="1:36" s="12" customFormat="1" ht="63.75" customHeight="1" x14ac:dyDescent="0.2">
      <c r="A84" s="4"/>
      <c r="B84" s="27">
        <v>45393</v>
      </c>
      <c r="C84" s="28">
        <v>0.70833333333333337</v>
      </c>
      <c r="D84" s="28">
        <v>0.79166666666666663</v>
      </c>
      <c r="E84" s="22" t="s">
        <v>86</v>
      </c>
      <c r="F84" s="4" t="s">
        <v>77</v>
      </c>
      <c r="G84" s="4" t="s">
        <v>78</v>
      </c>
      <c r="H84" s="22" t="s">
        <v>87</v>
      </c>
      <c r="I84" s="67" t="str">
        <f t="shared" si="1"/>
        <v>обучающиеся, 10+</v>
      </c>
      <c r="J84" s="8" t="s">
        <v>51</v>
      </c>
      <c r="K84" s="4">
        <v>13</v>
      </c>
      <c r="L84" s="9" t="s">
        <v>80</v>
      </c>
      <c r="M84" s="4" t="s">
        <v>88</v>
      </c>
      <c r="N84" s="4"/>
      <c r="O84" s="2"/>
      <c r="Q84" s="2"/>
      <c r="R84" s="2"/>
      <c r="S84" s="2"/>
      <c r="T84" s="64"/>
      <c r="U84" s="14"/>
      <c r="V84" s="64"/>
    </row>
    <row r="85" spans="1:36" s="12" customFormat="1" ht="51.75" customHeight="1" x14ac:dyDescent="0.2">
      <c r="A85" s="8"/>
      <c r="B85" s="10">
        <v>45394</v>
      </c>
      <c r="C85" s="51">
        <v>0.41666666666666669</v>
      </c>
      <c r="D85" s="21">
        <v>0.6875</v>
      </c>
      <c r="E85" s="4" t="s">
        <v>503</v>
      </c>
      <c r="F85" s="4" t="s">
        <v>504</v>
      </c>
      <c r="G85" s="4" t="s">
        <v>503</v>
      </c>
      <c r="H85" s="52" t="s">
        <v>505</v>
      </c>
      <c r="I85" s="67" t="str">
        <f t="shared" si="1"/>
        <v>Широкие слои населения, 0+</v>
      </c>
      <c r="J85" s="4" t="s">
        <v>15</v>
      </c>
      <c r="K85" s="26"/>
      <c r="L85" s="4" t="s">
        <v>182</v>
      </c>
      <c r="M85" s="4" t="s">
        <v>14</v>
      </c>
      <c r="N85" s="8"/>
      <c r="O85" s="1"/>
      <c r="Q85" s="25"/>
      <c r="R85" s="25"/>
      <c r="S85" s="1"/>
      <c r="T85" s="64"/>
      <c r="U85" s="14"/>
      <c r="V85" s="64"/>
    </row>
    <row r="86" spans="1:36" s="65" customFormat="1" ht="57" customHeight="1" x14ac:dyDescent="0.25">
      <c r="A86" s="24"/>
      <c r="B86" s="69">
        <v>45394</v>
      </c>
      <c r="C86" s="70">
        <v>0.4375</v>
      </c>
      <c r="D86" s="70">
        <v>0.47916666666666669</v>
      </c>
      <c r="E86" s="4" t="s">
        <v>776</v>
      </c>
      <c r="F86" s="4" t="s">
        <v>777</v>
      </c>
      <c r="G86" s="4" t="s">
        <v>778</v>
      </c>
      <c r="H86" s="4" t="s">
        <v>779</v>
      </c>
      <c r="I86" s="67" t="str">
        <f t="shared" si="1"/>
        <v>Дети, 6+</v>
      </c>
      <c r="J86" s="4" t="s">
        <v>15</v>
      </c>
      <c r="K86" s="24">
        <v>25</v>
      </c>
      <c r="L86" s="4" t="s">
        <v>208</v>
      </c>
      <c r="M86" s="24" t="s">
        <v>16</v>
      </c>
      <c r="N86" s="24" t="s">
        <v>699</v>
      </c>
      <c r="T86" s="64"/>
    </row>
    <row r="87" spans="1:36" s="12" customFormat="1" ht="42" customHeight="1" x14ac:dyDescent="0.25">
      <c r="A87" s="9"/>
      <c r="B87" s="10">
        <v>45394</v>
      </c>
      <c r="C87" s="13">
        <v>0.45833333333333331</v>
      </c>
      <c r="D87" s="13">
        <v>0.47916666666666669</v>
      </c>
      <c r="E87" s="8" t="s">
        <v>321</v>
      </c>
      <c r="F87" s="8" t="s">
        <v>174</v>
      </c>
      <c r="G87" s="8" t="s">
        <v>197</v>
      </c>
      <c r="H87" s="8" t="s">
        <v>322</v>
      </c>
      <c r="I87" s="67" t="str">
        <f t="shared" si="1"/>
        <v>Жители микрорайона, учащиеся ГБОУ ООШ № 32, 0+</v>
      </c>
      <c r="J87" s="8" t="s">
        <v>15</v>
      </c>
      <c r="K87" s="9">
        <v>50</v>
      </c>
      <c r="L87" s="8" t="s">
        <v>195</v>
      </c>
      <c r="M87" s="8" t="s">
        <v>14</v>
      </c>
      <c r="N87" s="8"/>
      <c r="R87" s="42"/>
      <c r="S87" s="42"/>
      <c r="T87" s="64"/>
      <c r="U87" s="5"/>
      <c r="V87" s="64"/>
    </row>
    <row r="88" spans="1:36" s="12" customFormat="1" ht="54" customHeight="1" x14ac:dyDescent="0.25">
      <c r="A88" s="9"/>
      <c r="B88" s="10">
        <v>45394</v>
      </c>
      <c r="C88" s="17">
        <v>0.45833333333333331</v>
      </c>
      <c r="D88" s="17">
        <v>0.5625</v>
      </c>
      <c r="E88" s="18" t="s">
        <v>328</v>
      </c>
      <c r="F88" s="18" t="s">
        <v>205</v>
      </c>
      <c r="G88" s="18" t="s">
        <v>329</v>
      </c>
      <c r="H88" s="8" t="s">
        <v>330</v>
      </c>
      <c r="I88" s="67" t="str">
        <f t="shared" si="1"/>
        <v>Молодёжь, 15+</v>
      </c>
      <c r="J88" s="19" t="s">
        <v>15</v>
      </c>
      <c r="K88" s="19">
        <v>100</v>
      </c>
      <c r="L88" s="8" t="s">
        <v>209</v>
      </c>
      <c r="M88" s="19" t="s">
        <v>210</v>
      </c>
      <c r="N88" s="8"/>
      <c r="R88" s="42"/>
      <c r="S88" s="42"/>
      <c r="T88" s="64"/>
      <c r="U88" s="5"/>
      <c r="V88" s="64"/>
    </row>
    <row r="89" spans="1:36" s="12" customFormat="1" ht="74.25" customHeight="1" x14ac:dyDescent="0.25">
      <c r="A89" s="9"/>
      <c r="B89" s="10">
        <v>45394</v>
      </c>
      <c r="C89" s="13">
        <v>0.47916666666666669</v>
      </c>
      <c r="D89" s="13">
        <v>0.52083333333333337</v>
      </c>
      <c r="E89" s="8" t="s">
        <v>726</v>
      </c>
      <c r="F89" s="8" t="s">
        <v>174</v>
      </c>
      <c r="G89" s="8" t="s">
        <v>283</v>
      </c>
      <c r="H89" s="8" t="s">
        <v>727</v>
      </c>
      <c r="I89" s="67" t="str">
        <f t="shared" si="1"/>
        <v>Жители микрорайона, учащиеся ГБОУ ООШ № 32, 0+</v>
      </c>
      <c r="J89" s="8" t="s">
        <v>15</v>
      </c>
      <c r="K89" s="9">
        <v>50</v>
      </c>
      <c r="L89" s="8" t="s">
        <v>195</v>
      </c>
      <c r="M89" s="8" t="s">
        <v>14</v>
      </c>
      <c r="N89" s="8" t="s">
        <v>699</v>
      </c>
      <c r="R89" s="42"/>
      <c r="S89" s="42"/>
      <c r="T89" s="64"/>
      <c r="U89" s="5"/>
    </row>
    <row r="90" spans="1:36" s="12" customFormat="1" ht="38.25" x14ac:dyDescent="0.2">
      <c r="A90" s="9"/>
      <c r="B90" s="10">
        <v>45394</v>
      </c>
      <c r="C90" s="13">
        <v>0.5</v>
      </c>
      <c r="D90" s="11"/>
      <c r="E90" s="8" t="s">
        <v>741</v>
      </c>
      <c r="F90" s="8" t="s">
        <v>750</v>
      </c>
      <c r="G90" s="8" t="s">
        <v>745</v>
      </c>
      <c r="H90" s="8" t="s">
        <v>742</v>
      </c>
      <c r="I90" s="67" t="str">
        <f t="shared" si="1"/>
        <v>учащиеся школы, 0+</v>
      </c>
      <c r="J90" s="8" t="s">
        <v>743</v>
      </c>
      <c r="K90" s="9">
        <v>30</v>
      </c>
      <c r="L90" s="1" t="s">
        <v>744</v>
      </c>
      <c r="M90" s="8" t="s">
        <v>14</v>
      </c>
      <c r="N90" s="8" t="s">
        <v>699</v>
      </c>
      <c r="R90" s="14"/>
      <c r="S90" s="14"/>
      <c r="T90" s="64"/>
      <c r="U90" s="5"/>
    </row>
    <row r="91" spans="1:36" s="12" customFormat="1" ht="52.5" customHeight="1" x14ac:dyDescent="0.25">
      <c r="A91" s="9"/>
      <c r="B91" s="10">
        <v>45394</v>
      </c>
      <c r="C91" s="13">
        <v>0.5</v>
      </c>
      <c r="D91" s="13">
        <v>0.54166666666666663</v>
      </c>
      <c r="E91" s="8" t="s">
        <v>323</v>
      </c>
      <c r="F91" s="8" t="s">
        <v>180</v>
      </c>
      <c r="G91" s="8" t="s">
        <v>218</v>
      </c>
      <c r="H91" s="8" t="s">
        <v>324</v>
      </c>
      <c r="I91" s="67" t="str">
        <f t="shared" si="1"/>
        <v>Школьники, 6+</v>
      </c>
      <c r="J91" s="8" t="s">
        <v>15</v>
      </c>
      <c r="K91" s="9">
        <v>40</v>
      </c>
      <c r="L91" s="8" t="s">
        <v>220</v>
      </c>
      <c r="M91" s="8" t="s">
        <v>16</v>
      </c>
      <c r="N91" s="8"/>
      <c r="R91" s="42"/>
      <c r="S91" s="42"/>
      <c r="T91" s="64"/>
      <c r="U91" s="5"/>
      <c r="V91" s="64"/>
    </row>
    <row r="92" spans="1:36" s="101" customFormat="1" ht="54" customHeight="1" x14ac:dyDescent="0.25">
      <c r="A92" s="8"/>
      <c r="B92" s="68">
        <v>45394</v>
      </c>
      <c r="C92" s="13" t="s">
        <v>798</v>
      </c>
      <c r="D92" s="13"/>
      <c r="E92" s="8" t="s">
        <v>795</v>
      </c>
      <c r="F92" s="8" t="s">
        <v>388</v>
      </c>
      <c r="G92" s="8" t="s">
        <v>796</v>
      </c>
      <c r="H92" s="8" t="s">
        <v>786</v>
      </c>
      <c r="I92" s="67" t="str">
        <f t="shared" si="1"/>
        <v>молодёжь, 12+</v>
      </c>
      <c r="J92" s="8" t="s">
        <v>252</v>
      </c>
      <c r="K92" s="8">
        <v>30</v>
      </c>
      <c r="L92" s="8" t="s">
        <v>785</v>
      </c>
      <c r="M92" s="8" t="s">
        <v>110</v>
      </c>
      <c r="N92" s="37" t="s">
        <v>699</v>
      </c>
      <c r="O92" s="100"/>
      <c r="P92" s="100"/>
      <c r="Q92" s="100"/>
      <c r="R92" s="100"/>
      <c r="S92" s="100"/>
      <c r="T92" s="100"/>
      <c r="U92" s="100"/>
      <c r="V92" s="100"/>
      <c r="W92" s="100"/>
      <c r="X92" s="100"/>
      <c r="Y92" s="100"/>
    </row>
    <row r="93" spans="1:36" s="12" customFormat="1" ht="51" x14ac:dyDescent="0.25">
      <c r="A93" s="9"/>
      <c r="B93" s="10">
        <v>45394</v>
      </c>
      <c r="C93" s="17">
        <v>0.5</v>
      </c>
      <c r="D93" s="17">
        <v>0.54166666666666663</v>
      </c>
      <c r="E93" s="18" t="s">
        <v>331</v>
      </c>
      <c r="F93" s="18" t="s">
        <v>205</v>
      </c>
      <c r="G93" s="18" t="s">
        <v>332</v>
      </c>
      <c r="H93" s="8" t="s">
        <v>333</v>
      </c>
      <c r="I93" s="67" t="str">
        <f t="shared" si="1"/>
        <v>Молодёжь, 15+</v>
      </c>
      <c r="J93" s="19" t="s">
        <v>15</v>
      </c>
      <c r="K93" s="19">
        <v>100</v>
      </c>
      <c r="L93" s="8" t="s">
        <v>209</v>
      </c>
      <c r="M93" s="19" t="s">
        <v>210</v>
      </c>
      <c r="N93" s="8"/>
      <c r="R93" s="42"/>
      <c r="S93" s="42"/>
      <c r="T93" s="64"/>
      <c r="U93" s="42"/>
      <c r="V93" s="64"/>
    </row>
    <row r="94" spans="1:36" s="12" customFormat="1" ht="41.25" customHeight="1" x14ac:dyDescent="0.25">
      <c r="A94" s="4"/>
      <c r="B94" s="71">
        <v>45394</v>
      </c>
      <c r="C94" s="28">
        <v>0.5</v>
      </c>
      <c r="D94" s="23" t="s">
        <v>751</v>
      </c>
      <c r="E94" s="4" t="s">
        <v>644</v>
      </c>
      <c r="F94" s="4" t="s">
        <v>645</v>
      </c>
      <c r="G94" s="4" t="s">
        <v>646</v>
      </c>
      <c r="H94" s="4" t="s">
        <v>647</v>
      </c>
      <c r="I94" s="67" t="str">
        <f t="shared" si="1"/>
        <v>Все категории пользователей, 6+</v>
      </c>
      <c r="J94" s="4" t="s">
        <v>15</v>
      </c>
      <c r="K94" s="4">
        <v>50</v>
      </c>
      <c r="L94" s="4" t="s">
        <v>648</v>
      </c>
      <c r="M94" s="4" t="s">
        <v>16</v>
      </c>
      <c r="N94" s="4"/>
      <c r="O94" s="72"/>
      <c r="P94" s="72"/>
      <c r="Q94" s="72"/>
      <c r="R94" s="72"/>
      <c r="S94" s="72"/>
      <c r="T94" s="64"/>
      <c r="U94" s="73"/>
      <c r="V94" s="65"/>
    </row>
    <row r="95" spans="1:36" s="12" customFormat="1" ht="45" customHeight="1" x14ac:dyDescent="0.25">
      <c r="A95" s="9"/>
      <c r="B95" s="10">
        <v>45394</v>
      </c>
      <c r="C95" s="17">
        <v>0.5625</v>
      </c>
      <c r="D95" s="17">
        <v>0.59027777777777779</v>
      </c>
      <c r="E95" s="18" t="s">
        <v>831</v>
      </c>
      <c r="F95" s="18" t="s">
        <v>232</v>
      </c>
      <c r="G95" s="18" t="s">
        <v>832</v>
      </c>
      <c r="H95" s="8"/>
      <c r="I95" s="67" t="str">
        <f t="shared" si="1"/>
        <v>школьники, 0+</v>
      </c>
      <c r="J95" s="19" t="s">
        <v>190</v>
      </c>
      <c r="K95" s="19">
        <v>30</v>
      </c>
      <c r="L95" s="8" t="s">
        <v>52</v>
      </c>
      <c r="M95" s="19" t="s">
        <v>14</v>
      </c>
      <c r="N95" s="8" t="s">
        <v>699</v>
      </c>
      <c r="Q95" s="99"/>
      <c r="R95" s="42"/>
      <c r="S95" s="42"/>
      <c r="T95" s="42"/>
      <c r="U95" s="42"/>
    </row>
    <row r="96" spans="1:36" s="12" customFormat="1" ht="99" customHeight="1" x14ac:dyDescent="0.2">
      <c r="A96" s="9">
        <v>3</v>
      </c>
      <c r="B96" s="10">
        <v>45394</v>
      </c>
      <c r="C96" s="13">
        <v>0.54166666666666663</v>
      </c>
      <c r="D96" s="13">
        <v>0.56944444444444442</v>
      </c>
      <c r="E96" s="8" t="s">
        <v>30</v>
      </c>
      <c r="F96" s="8" t="s">
        <v>19</v>
      </c>
      <c r="G96" s="8" t="s">
        <v>31</v>
      </c>
      <c r="H96" s="8" t="s">
        <v>32</v>
      </c>
      <c r="I96" s="67" t="str">
        <f t="shared" si="1"/>
        <v>Учащиеся, 6+</v>
      </c>
      <c r="J96" s="8" t="s">
        <v>15</v>
      </c>
      <c r="K96" s="9">
        <v>78</v>
      </c>
      <c r="L96" s="9" t="s">
        <v>22</v>
      </c>
      <c r="M96" s="8" t="s">
        <v>16</v>
      </c>
      <c r="N96" s="8" t="s">
        <v>20</v>
      </c>
      <c r="R96" s="14"/>
      <c r="S96" s="14"/>
      <c r="T96" s="64"/>
      <c r="U96" s="74"/>
      <c r="V96" s="64"/>
    </row>
    <row r="97" spans="1:36" s="12" customFormat="1" ht="63.75" x14ac:dyDescent="0.25">
      <c r="A97" s="9"/>
      <c r="B97" s="10">
        <v>45394</v>
      </c>
      <c r="C97" s="17">
        <v>0.58333333333333337</v>
      </c>
      <c r="D97" s="17">
        <v>0.625</v>
      </c>
      <c r="E97" s="18" t="s">
        <v>334</v>
      </c>
      <c r="F97" s="18" t="s">
        <v>205</v>
      </c>
      <c r="G97" s="18" t="s">
        <v>335</v>
      </c>
      <c r="H97" s="8" t="s">
        <v>336</v>
      </c>
      <c r="I97" s="67" t="str">
        <f t="shared" si="1"/>
        <v>Молодёжь, 15+</v>
      </c>
      <c r="J97" s="19" t="s">
        <v>15</v>
      </c>
      <c r="K97" s="19">
        <v>100</v>
      </c>
      <c r="L97" s="8" t="s">
        <v>209</v>
      </c>
      <c r="M97" s="19" t="s">
        <v>210</v>
      </c>
      <c r="N97" s="8"/>
      <c r="T97" s="64"/>
      <c r="U97" s="5"/>
      <c r="V97" s="64"/>
    </row>
    <row r="98" spans="1:36" s="12" customFormat="1" ht="35.25" customHeight="1" x14ac:dyDescent="0.2">
      <c r="A98" s="9"/>
      <c r="B98" s="10">
        <v>45394</v>
      </c>
      <c r="C98" s="13">
        <v>0.625</v>
      </c>
      <c r="D98" s="13">
        <v>0.66666666666666663</v>
      </c>
      <c r="E98" s="8" t="s">
        <v>56</v>
      </c>
      <c r="F98" s="8" t="s">
        <v>50</v>
      </c>
      <c r="G98" s="8" t="s">
        <v>57</v>
      </c>
      <c r="H98" s="8" t="s">
        <v>58</v>
      </c>
      <c r="I98" s="67" t="str">
        <f t="shared" si="1"/>
        <v xml:space="preserve">школьники, </v>
      </c>
      <c r="J98" s="8" t="s">
        <v>51</v>
      </c>
      <c r="K98" s="9">
        <v>20</v>
      </c>
      <c r="L98" s="9" t="s">
        <v>52</v>
      </c>
      <c r="M98" s="8"/>
      <c r="N98" s="8"/>
      <c r="R98" s="14"/>
      <c r="S98" s="14"/>
      <c r="T98" s="64"/>
      <c r="U98" s="74"/>
      <c r="V98" s="64"/>
    </row>
    <row r="99" spans="1:36" s="12" customFormat="1" ht="38.25" x14ac:dyDescent="0.25">
      <c r="A99" s="9"/>
      <c r="B99" s="68">
        <v>45394</v>
      </c>
      <c r="C99" s="13">
        <v>0.625</v>
      </c>
      <c r="D99" s="13">
        <v>0.66666666666666663</v>
      </c>
      <c r="E99" s="8" t="s">
        <v>337</v>
      </c>
      <c r="F99" s="8" t="s">
        <v>222</v>
      </c>
      <c r="G99" s="8" t="s">
        <v>338</v>
      </c>
      <c r="H99" s="8" t="s">
        <v>339</v>
      </c>
      <c r="I99" s="67" t="str">
        <f t="shared" si="1"/>
        <v>школьники, 0+</v>
      </c>
      <c r="J99" s="8" t="s">
        <v>15</v>
      </c>
      <c r="K99" s="8">
        <v>20</v>
      </c>
      <c r="L99" s="8" t="s">
        <v>52</v>
      </c>
      <c r="M99" s="8" t="s">
        <v>14</v>
      </c>
      <c r="N99" s="8"/>
      <c r="R99" s="42"/>
      <c r="S99" s="42"/>
      <c r="T99" s="64"/>
      <c r="U99" s="5"/>
      <c r="V99" s="64"/>
    </row>
    <row r="100" spans="1:36" s="12" customFormat="1" ht="51" customHeight="1" x14ac:dyDescent="0.25">
      <c r="A100" s="9">
        <v>2</v>
      </c>
      <c r="B100" s="10">
        <v>45394</v>
      </c>
      <c r="C100" s="13">
        <v>0.75</v>
      </c>
      <c r="D100" s="13">
        <v>0.79166666666666663</v>
      </c>
      <c r="E100" s="9" t="s">
        <v>503</v>
      </c>
      <c r="F100" s="8" t="s">
        <v>600</v>
      </c>
      <c r="G100" s="8" t="s">
        <v>17</v>
      </c>
      <c r="H100" s="8" t="s">
        <v>603</v>
      </c>
      <c r="I100" s="67" t="str">
        <f t="shared" si="1"/>
        <v>учащиеся школы микрорайона, 0+</v>
      </c>
      <c r="J100" s="8" t="s">
        <v>51</v>
      </c>
      <c r="K100" s="9">
        <v>30</v>
      </c>
      <c r="L100" s="9" t="s">
        <v>604</v>
      </c>
      <c r="M100" s="8" t="s">
        <v>14</v>
      </c>
      <c r="N100" s="8"/>
      <c r="R100" s="14"/>
      <c r="S100" s="14"/>
      <c r="T100" s="64"/>
      <c r="U100" s="42"/>
      <c r="V100" s="64"/>
    </row>
    <row r="101" spans="1:36" s="12" customFormat="1" ht="63" customHeight="1" x14ac:dyDescent="0.25">
      <c r="A101" s="9"/>
      <c r="B101" s="10">
        <v>45394</v>
      </c>
      <c r="C101" s="13">
        <v>0.72916666666666663</v>
      </c>
      <c r="D101" s="13">
        <v>0.79166666666666663</v>
      </c>
      <c r="E101" s="22" t="s">
        <v>894</v>
      </c>
      <c r="F101" s="8" t="s">
        <v>585</v>
      </c>
      <c r="G101" s="4" t="s">
        <v>24</v>
      </c>
      <c r="H101" s="8" t="s">
        <v>591</v>
      </c>
      <c r="I101" s="67" t="str">
        <f t="shared" si="1"/>
        <v>0+</v>
      </c>
      <c r="J101" s="4" t="s">
        <v>592</v>
      </c>
      <c r="K101" s="9">
        <v>200</v>
      </c>
      <c r="L101" s="4"/>
      <c r="M101" s="4" t="s">
        <v>14</v>
      </c>
      <c r="N101" s="8"/>
      <c r="R101" s="14"/>
      <c r="S101" s="14"/>
      <c r="T101" s="64"/>
      <c r="U101" s="42"/>
      <c r="V101" s="64"/>
    </row>
    <row r="102" spans="1:36" s="12" customFormat="1" ht="42.75" customHeight="1" x14ac:dyDescent="0.25">
      <c r="A102" s="9"/>
      <c r="B102" s="10">
        <v>45394</v>
      </c>
      <c r="C102" s="13">
        <v>0.75</v>
      </c>
      <c r="D102" s="13">
        <v>0.875</v>
      </c>
      <c r="E102" s="8" t="s">
        <v>325</v>
      </c>
      <c r="F102" s="8" t="s">
        <v>161</v>
      </c>
      <c r="G102" s="8" t="s">
        <v>326</v>
      </c>
      <c r="H102" s="8" t="s">
        <v>327</v>
      </c>
      <c r="I102" s="67" t="str">
        <f t="shared" si="1"/>
        <v>жители города, 18+</v>
      </c>
      <c r="J102" s="8" t="s">
        <v>235</v>
      </c>
      <c r="K102" s="9">
        <v>50</v>
      </c>
      <c r="L102" s="8" t="s">
        <v>126</v>
      </c>
      <c r="M102" s="8" t="s">
        <v>292</v>
      </c>
      <c r="N102" s="8"/>
      <c r="R102" s="42"/>
      <c r="S102" s="42"/>
      <c r="T102" s="64"/>
      <c r="U102" s="5"/>
      <c r="V102" s="64"/>
    </row>
    <row r="103" spans="1:36" s="12" customFormat="1" ht="36.75" customHeight="1" x14ac:dyDescent="0.25">
      <c r="A103" s="9"/>
      <c r="B103" s="68">
        <v>45394</v>
      </c>
      <c r="C103" s="13">
        <v>0.75</v>
      </c>
      <c r="D103" s="13">
        <v>0.875</v>
      </c>
      <c r="E103" s="8" t="s">
        <v>340</v>
      </c>
      <c r="F103" s="8" t="s">
        <v>222</v>
      </c>
      <c r="G103" s="8" t="s">
        <v>341</v>
      </c>
      <c r="H103" s="8" t="s">
        <v>342</v>
      </c>
      <c r="I103" s="67" t="str">
        <f t="shared" si="1"/>
        <v>жители города, 12+</v>
      </c>
      <c r="J103" s="8" t="s">
        <v>235</v>
      </c>
      <c r="K103" s="8">
        <v>30</v>
      </c>
      <c r="L103" s="8" t="s">
        <v>126</v>
      </c>
      <c r="M103" s="8" t="s">
        <v>110</v>
      </c>
      <c r="N103" s="8"/>
      <c r="R103" s="42"/>
      <c r="S103" s="42"/>
      <c r="T103" s="64"/>
      <c r="U103" s="42"/>
      <c r="V103" s="64"/>
    </row>
    <row r="104" spans="1:36" s="12" customFormat="1" ht="27.75" customHeight="1" x14ac:dyDescent="0.25">
      <c r="A104" s="9"/>
      <c r="B104" s="10">
        <v>45394</v>
      </c>
      <c r="C104" s="13">
        <v>0.77083333333333337</v>
      </c>
      <c r="D104" s="13">
        <v>0.85416666666666663</v>
      </c>
      <c r="E104" s="8" t="s">
        <v>632</v>
      </c>
      <c r="F104" s="8" t="s">
        <v>129</v>
      </c>
      <c r="G104" s="8" t="s">
        <v>123</v>
      </c>
      <c r="H104" s="8" t="s">
        <v>130</v>
      </c>
      <c r="I104" s="67" t="str">
        <f t="shared" si="1"/>
        <v>жители города, 16+</v>
      </c>
      <c r="J104" s="8" t="s">
        <v>115</v>
      </c>
      <c r="K104" s="8">
        <v>605</v>
      </c>
      <c r="L104" s="8" t="s">
        <v>126</v>
      </c>
      <c r="M104" s="8" t="s">
        <v>131</v>
      </c>
      <c r="N104" s="8"/>
      <c r="R104" s="14"/>
      <c r="S104" s="14"/>
      <c r="T104" s="64"/>
      <c r="U104" s="42"/>
      <c r="V104" s="64"/>
    </row>
    <row r="105" spans="1:36" s="12" customFormat="1" ht="40.5" customHeight="1" x14ac:dyDescent="0.25">
      <c r="A105" s="9"/>
      <c r="B105" s="10">
        <v>45394</v>
      </c>
      <c r="C105" s="13">
        <v>0.41666666666666669</v>
      </c>
      <c r="D105" s="13">
        <v>0.66666666666666663</v>
      </c>
      <c r="E105" s="8" t="s">
        <v>343</v>
      </c>
      <c r="F105" s="8" t="s">
        <v>344</v>
      </c>
      <c r="G105" s="8" t="s">
        <v>185</v>
      </c>
      <c r="H105" s="8" t="s">
        <v>345</v>
      </c>
      <c r="I105" s="67" t="str">
        <f t="shared" si="1"/>
        <v>жители города, 0+</v>
      </c>
      <c r="J105" s="8" t="s">
        <v>15</v>
      </c>
      <c r="K105" s="8">
        <v>100</v>
      </c>
      <c r="L105" s="8" t="s">
        <v>126</v>
      </c>
      <c r="M105" s="8" t="s">
        <v>14</v>
      </c>
      <c r="N105" s="8"/>
      <c r="R105" s="42"/>
      <c r="S105" s="42"/>
      <c r="T105" s="64"/>
      <c r="U105" s="42"/>
      <c r="V105" s="64"/>
      <c r="W105" s="1"/>
      <c r="Y105" s="1"/>
      <c r="Z105" s="1"/>
      <c r="AC105" s="1"/>
      <c r="AG105" s="42"/>
      <c r="AH105" s="42"/>
      <c r="AI105" s="42"/>
      <c r="AJ105" s="42"/>
    </row>
    <row r="106" spans="1:36" s="12" customFormat="1" ht="51.75" customHeight="1" x14ac:dyDescent="0.25">
      <c r="A106" s="9"/>
      <c r="B106" s="10">
        <v>45395</v>
      </c>
      <c r="C106" s="13">
        <v>0.41666666666666669</v>
      </c>
      <c r="D106" s="13">
        <v>0.47916666666666669</v>
      </c>
      <c r="E106" s="8" t="s">
        <v>346</v>
      </c>
      <c r="F106" s="8" t="s">
        <v>174</v>
      </c>
      <c r="G106" s="8" t="s">
        <v>247</v>
      </c>
      <c r="H106" s="8" t="s">
        <v>347</v>
      </c>
      <c r="I106" s="67" t="str">
        <f t="shared" si="1"/>
        <v>Жители микрорайона, 0+</v>
      </c>
      <c r="J106" s="8" t="s">
        <v>15</v>
      </c>
      <c r="K106" s="9">
        <v>50</v>
      </c>
      <c r="L106" s="8" t="s">
        <v>177</v>
      </c>
      <c r="M106" s="8" t="s">
        <v>14</v>
      </c>
      <c r="N106" s="8"/>
      <c r="R106" s="42"/>
      <c r="S106" s="42"/>
      <c r="T106" s="64"/>
      <c r="U106" s="42"/>
      <c r="V106" s="64"/>
      <c r="W106" s="1"/>
      <c r="Y106" s="1"/>
      <c r="Z106" s="1"/>
      <c r="AC106" s="1"/>
      <c r="AG106" s="42"/>
      <c r="AH106" s="42"/>
      <c r="AI106" s="42"/>
      <c r="AJ106" s="42"/>
    </row>
    <row r="107" spans="1:36" s="12" customFormat="1" ht="42.75" customHeight="1" x14ac:dyDescent="0.25">
      <c r="A107" s="9"/>
      <c r="B107" s="68">
        <v>45395</v>
      </c>
      <c r="C107" s="13">
        <v>0.45833333333333331</v>
      </c>
      <c r="D107" s="13">
        <v>0.4861111111111111</v>
      </c>
      <c r="E107" s="8" t="s">
        <v>352</v>
      </c>
      <c r="F107" s="8" t="s">
        <v>222</v>
      </c>
      <c r="G107" s="8" t="s">
        <v>265</v>
      </c>
      <c r="H107" s="8" t="s">
        <v>353</v>
      </c>
      <c r="I107" s="67" t="str">
        <f t="shared" si="1"/>
        <v>школьники, 0+</v>
      </c>
      <c r="J107" s="8" t="s">
        <v>190</v>
      </c>
      <c r="K107" s="8">
        <v>10</v>
      </c>
      <c r="L107" s="8" t="s">
        <v>52</v>
      </c>
      <c r="M107" s="8" t="s">
        <v>14</v>
      </c>
      <c r="N107" s="8"/>
      <c r="R107" s="42"/>
      <c r="S107" s="42"/>
      <c r="T107" s="64"/>
      <c r="U107" s="5"/>
      <c r="V107" s="64"/>
    </row>
    <row r="108" spans="1:36" s="12" customFormat="1" ht="43.5" customHeight="1" x14ac:dyDescent="0.25">
      <c r="A108" s="9"/>
      <c r="B108" s="10">
        <v>45395</v>
      </c>
      <c r="C108" s="13">
        <v>0.45833333333333331</v>
      </c>
      <c r="D108" s="13">
        <v>0.5</v>
      </c>
      <c r="E108" s="8" t="s">
        <v>739</v>
      </c>
      <c r="F108" s="8" t="s">
        <v>833</v>
      </c>
      <c r="G108" s="8" t="s">
        <v>834</v>
      </c>
      <c r="H108" s="8"/>
      <c r="I108" s="67" t="str">
        <f t="shared" si="1"/>
        <v>дети, 0+</v>
      </c>
      <c r="J108" s="8" t="s">
        <v>835</v>
      </c>
      <c r="K108" s="9">
        <v>20</v>
      </c>
      <c r="L108" s="8" t="s">
        <v>477</v>
      </c>
      <c r="M108" s="8" t="s">
        <v>14</v>
      </c>
      <c r="N108" s="8" t="s">
        <v>699</v>
      </c>
      <c r="P108" s="99"/>
      <c r="R108" s="42"/>
      <c r="S108" s="42"/>
      <c r="T108" s="42"/>
      <c r="U108" s="42"/>
    </row>
    <row r="109" spans="1:36" s="12" customFormat="1" ht="64.5" customHeight="1" x14ac:dyDescent="0.25">
      <c r="A109" s="9"/>
      <c r="B109" s="10">
        <v>45395</v>
      </c>
      <c r="C109" s="13">
        <v>0.47916666666666669</v>
      </c>
      <c r="D109" s="13">
        <v>0.5</v>
      </c>
      <c r="E109" s="8" t="s">
        <v>246</v>
      </c>
      <c r="F109" s="8" t="s">
        <v>174</v>
      </c>
      <c r="G109" s="8" t="s">
        <v>247</v>
      </c>
      <c r="H109" s="8" t="s">
        <v>248</v>
      </c>
      <c r="I109" s="67" t="str">
        <f t="shared" si="1"/>
        <v>Жители микрорайона, 0+</v>
      </c>
      <c r="J109" s="8" t="s">
        <v>15</v>
      </c>
      <c r="K109" s="9">
        <v>50</v>
      </c>
      <c r="L109" s="8" t="s">
        <v>177</v>
      </c>
      <c r="M109" s="8" t="s">
        <v>14</v>
      </c>
      <c r="N109" s="8"/>
      <c r="R109" s="42"/>
      <c r="S109" s="42"/>
      <c r="T109" s="64"/>
      <c r="U109" s="42"/>
      <c r="V109" s="64"/>
      <c r="X109" s="1"/>
      <c r="Y109" s="1"/>
      <c r="AB109" s="1"/>
      <c r="AF109" s="42"/>
      <c r="AG109" s="42"/>
      <c r="AH109" s="42"/>
      <c r="AI109" s="42"/>
    </row>
    <row r="110" spans="1:36" s="12" customFormat="1" ht="54" customHeight="1" x14ac:dyDescent="0.25">
      <c r="A110" s="9"/>
      <c r="B110" s="68">
        <v>45395</v>
      </c>
      <c r="C110" s="17">
        <v>0.5</v>
      </c>
      <c r="D110" s="17">
        <v>0.54166666666666663</v>
      </c>
      <c r="E110" s="8" t="s">
        <v>728</v>
      </c>
      <c r="F110" s="8" t="s">
        <v>200</v>
      </c>
      <c r="G110" s="8" t="s">
        <v>729</v>
      </c>
      <c r="H110" s="8" t="s">
        <v>730</v>
      </c>
      <c r="I110" s="67" t="str">
        <f t="shared" si="1"/>
        <v>Школьники, 0+</v>
      </c>
      <c r="J110" s="8" t="s">
        <v>235</v>
      </c>
      <c r="K110" s="8">
        <v>50</v>
      </c>
      <c r="L110" s="8" t="s">
        <v>220</v>
      </c>
      <c r="M110" s="8" t="s">
        <v>14</v>
      </c>
      <c r="N110" s="8" t="s">
        <v>699</v>
      </c>
      <c r="R110" s="42"/>
      <c r="S110" s="42"/>
      <c r="T110" s="64"/>
      <c r="U110" s="5"/>
    </row>
    <row r="111" spans="1:36" s="12" customFormat="1" ht="52.5" customHeight="1" x14ac:dyDescent="0.25">
      <c r="A111" s="9"/>
      <c r="B111" s="10">
        <v>45395</v>
      </c>
      <c r="C111" s="13">
        <v>0.5</v>
      </c>
      <c r="D111" s="13">
        <v>0.54166666666666663</v>
      </c>
      <c r="E111" s="8" t="s">
        <v>132</v>
      </c>
      <c r="F111" s="8" t="s">
        <v>107</v>
      </c>
      <c r="G111" s="8" t="s">
        <v>108</v>
      </c>
      <c r="H111" s="8" t="s">
        <v>133</v>
      </c>
      <c r="I111" s="67" t="str">
        <f t="shared" si="1"/>
        <v>жители  и гости города, 6+</v>
      </c>
      <c r="J111" s="8" t="s">
        <v>15</v>
      </c>
      <c r="K111" s="9">
        <v>40</v>
      </c>
      <c r="L111" s="8" t="s">
        <v>105</v>
      </c>
      <c r="M111" s="8" t="s">
        <v>16</v>
      </c>
      <c r="N111" s="8"/>
      <c r="R111" s="14"/>
      <c r="S111" s="14"/>
      <c r="T111" s="64"/>
      <c r="U111" s="42"/>
      <c r="V111" s="64"/>
    </row>
    <row r="112" spans="1:36" s="12" customFormat="1" ht="42" customHeight="1" x14ac:dyDescent="0.25">
      <c r="A112" s="9"/>
      <c r="B112" s="10">
        <v>45395</v>
      </c>
      <c r="C112" s="13">
        <v>0.5</v>
      </c>
      <c r="D112" s="13">
        <v>0.54166666666666663</v>
      </c>
      <c r="E112" s="8" t="s">
        <v>276</v>
      </c>
      <c r="F112" s="8" t="s">
        <v>161</v>
      </c>
      <c r="G112" s="8" t="s">
        <v>277</v>
      </c>
      <c r="H112" s="8" t="s">
        <v>348</v>
      </c>
      <c r="I112" s="67" t="str">
        <f t="shared" si="1"/>
        <v>участники кружка, 6+</v>
      </c>
      <c r="J112" s="8" t="s">
        <v>15</v>
      </c>
      <c r="K112" s="8">
        <v>20</v>
      </c>
      <c r="L112" s="8" t="s">
        <v>279</v>
      </c>
      <c r="M112" s="8" t="s">
        <v>16</v>
      </c>
      <c r="N112" s="8"/>
      <c r="R112" s="42"/>
      <c r="S112" s="42"/>
      <c r="T112" s="64"/>
      <c r="U112" s="1"/>
      <c r="V112" s="64"/>
      <c r="W112" s="1"/>
      <c r="Y112" s="1"/>
      <c r="Z112" s="1"/>
      <c r="AC112" s="1"/>
      <c r="AG112" s="42"/>
      <c r="AH112" s="42"/>
      <c r="AI112" s="42"/>
      <c r="AJ112" s="42"/>
    </row>
    <row r="113" spans="1:25" s="12" customFormat="1" ht="51" x14ac:dyDescent="0.25">
      <c r="A113" s="4"/>
      <c r="B113" s="27">
        <v>45395</v>
      </c>
      <c r="C113" s="28">
        <v>0.54166666666666663</v>
      </c>
      <c r="D113" s="28">
        <v>0.57291666666666663</v>
      </c>
      <c r="E113" s="22" t="s">
        <v>89</v>
      </c>
      <c r="F113" s="4" t="s">
        <v>77</v>
      </c>
      <c r="G113" s="4" t="s">
        <v>25</v>
      </c>
      <c r="H113" s="22" t="s">
        <v>90</v>
      </c>
      <c r="I113" s="67" t="str">
        <f t="shared" si="1"/>
        <v>обучающиеся, 6+</v>
      </c>
      <c r="J113" s="8" t="s">
        <v>51</v>
      </c>
      <c r="K113" s="4">
        <v>13</v>
      </c>
      <c r="L113" s="9" t="s">
        <v>80</v>
      </c>
      <c r="M113" s="4" t="s">
        <v>16</v>
      </c>
      <c r="N113" s="4"/>
      <c r="O113" s="2"/>
      <c r="Q113" s="2"/>
      <c r="R113" s="2"/>
      <c r="S113" s="2"/>
      <c r="T113" s="64"/>
      <c r="U113" s="5"/>
      <c r="V113" s="64"/>
    </row>
    <row r="114" spans="1:25" s="65" customFormat="1" ht="53.25" customHeight="1" x14ac:dyDescent="0.25">
      <c r="A114" s="24"/>
      <c r="B114" s="69">
        <v>45395</v>
      </c>
      <c r="C114" s="70">
        <v>0.58333333333333337</v>
      </c>
      <c r="D114" s="70">
        <v>0.625</v>
      </c>
      <c r="E114" s="4" t="s">
        <v>780</v>
      </c>
      <c r="F114" s="4" t="s">
        <v>641</v>
      </c>
      <c r="G114" s="4" t="s">
        <v>778</v>
      </c>
      <c r="H114" s="4" t="s">
        <v>781</v>
      </c>
      <c r="I114" s="67" t="str">
        <f t="shared" si="1"/>
        <v>Молодежь, 12+</v>
      </c>
      <c r="J114" s="4" t="s">
        <v>15</v>
      </c>
      <c r="K114" s="24">
        <v>22</v>
      </c>
      <c r="L114" s="24" t="s">
        <v>263</v>
      </c>
      <c r="M114" s="24" t="s">
        <v>110</v>
      </c>
      <c r="N114" s="24" t="s">
        <v>699</v>
      </c>
      <c r="T114" s="64"/>
    </row>
    <row r="115" spans="1:25" s="12" customFormat="1" ht="51.75" customHeight="1" x14ac:dyDescent="0.25">
      <c r="A115" s="9"/>
      <c r="B115" s="10">
        <v>45395</v>
      </c>
      <c r="C115" s="13">
        <v>0.58333333333333337</v>
      </c>
      <c r="D115" s="13">
        <v>0.625</v>
      </c>
      <c r="E115" s="8" t="s">
        <v>349</v>
      </c>
      <c r="F115" s="8" t="s">
        <v>232</v>
      </c>
      <c r="G115" s="8" t="s">
        <v>350</v>
      </c>
      <c r="H115" s="8" t="s">
        <v>351</v>
      </c>
      <c r="I115" s="67" t="str">
        <f t="shared" si="1"/>
        <v>дети до 14 лет, 6+</v>
      </c>
      <c r="J115" s="8" t="s">
        <v>51</v>
      </c>
      <c r="K115" s="8">
        <v>15</v>
      </c>
      <c r="L115" s="8" t="s">
        <v>191</v>
      </c>
      <c r="M115" s="8" t="s">
        <v>16</v>
      </c>
      <c r="N115" s="8"/>
      <c r="R115" s="42"/>
      <c r="S115" s="42"/>
      <c r="T115" s="64"/>
      <c r="U115" s="1"/>
      <c r="V115" s="64"/>
    </row>
    <row r="116" spans="1:25" s="12" customFormat="1" ht="29.45" customHeight="1" x14ac:dyDescent="0.25">
      <c r="A116" s="9"/>
      <c r="B116" s="68">
        <v>45395</v>
      </c>
      <c r="C116" s="13">
        <v>0.625</v>
      </c>
      <c r="D116" s="13">
        <v>0.66666666666666663</v>
      </c>
      <c r="E116" s="8" t="s">
        <v>354</v>
      </c>
      <c r="F116" s="8" t="s">
        <v>222</v>
      </c>
      <c r="G116" s="8" t="s">
        <v>202</v>
      </c>
      <c r="H116" s="8" t="s">
        <v>355</v>
      </c>
      <c r="I116" s="67" t="str">
        <f t="shared" si="1"/>
        <v>жители города, 12+</v>
      </c>
      <c r="J116" s="8" t="s">
        <v>51</v>
      </c>
      <c r="K116" s="8">
        <v>15</v>
      </c>
      <c r="L116" s="8" t="s">
        <v>126</v>
      </c>
      <c r="M116" s="8" t="s">
        <v>110</v>
      </c>
      <c r="N116" s="8"/>
      <c r="R116" s="42"/>
      <c r="S116" s="42"/>
      <c r="T116" s="64"/>
      <c r="U116" s="42"/>
      <c r="V116" s="64"/>
    </row>
    <row r="117" spans="1:25" s="12" customFormat="1" ht="42.75" customHeight="1" x14ac:dyDescent="0.2">
      <c r="A117" s="9"/>
      <c r="B117" s="10">
        <v>45395</v>
      </c>
      <c r="C117" s="13">
        <v>0.66666666666666663</v>
      </c>
      <c r="D117" s="13">
        <v>0.69444444444444453</v>
      </c>
      <c r="E117" s="8" t="s">
        <v>59</v>
      </c>
      <c r="F117" s="8" t="s">
        <v>50</v>
      </c>
      <c r="G117" s="8" t="s">
        <v>60</v>
      </c>
      <c r="H117" s="8" t="s">
        <v>61</v>
      </c>
      <c r="I117" s="67" t="str">
        <f t="shared" si="1"/>
        <v xml:space="preserve">школьники, </v>
      </c>
      <c r="J117" s="8" t="s">
        <v>51</v>
      </c>
      <c r="K117" s="9">
        <v>12</v>
      </c>
      <c r="L117" s="9" t="s">
        <v>52</v>
      </c>
      <c r="M117" s="8"/>
      <c r="N117" s="8"/>
      <c r="R117" s="14"/>
      <c r="S117" s="14"/>
      <c r="T117" s="64"/>
      <c r="U117" s="1"/>
      <c r="V117" s="64"/>
    </row>
    <row r="118" spans="1:25" s="12" customFormat="1" ht="45.75" customHeight="1" x14ac:dyDescent="0.25">
      <c r="A118" s="9"/>
      <c r="B118" s="10">
        <v>45395</v>
      </c>
      <c r="C118" s="13">
        <v>0.75</v>
      </c>
      <c r="D118" s="13">
        <v>0.79166666666666663</v>
      </c>
      <c r="E118" s="8" t="s">
        <v>715</v>
      </c>
      <c r="F118" s="8" t="s">
        <v>716</v>
      </c>
      <c r="G118" s="8" t="s">
        <v>717</v>
      </c>
      <c r="H118" s="8"/>
      <c r="I118" s="67" t="str">
        <f t="shared" si="1"/>
        <v>жители города , 6+</v>
      </c>
      <c r="J118" s="8" t="s">
        <v>718</v>
      </c>
      <c r="K118" s="8">
        <v>400</v>
      </c>
      <c r="L118" s="8" t="s">
        <v>719</v>
      </c>
      <c r="M118" s="8" t="s">
        <v>16</v>
      </c>
      <c r="N118" s="8" t="s">
        <v>699</v>
      </c>
      <c r="R118" s="42"/>
      <c r="S118" s="42"/>
      <c r="T118" s="64"/>
      <c r="U118" s="42"/>
    </row>
    <row r="119" spans="1:25" s="12" customFormat="1" ht="114.75" x14ac:dyDescent="0.25">
      <c r="A119" s="9"/>
      <c r="B119" s="10">
        <v>45395</v>
      </c>
      <c r="C119" s="13">
        <v>0.75</v>
      </c>
      <c r="D119" s="13">
        <v>0.83333333333333337</v>
      </c>
      <c r="E119" s="8" t="s">
        <v>134</v>
      </c>
      <c r="F119" s="8" t="s">
        <v>103</v>
      </c>
      <c r="G119" s="8" t="s">
        <v>113</v>
      </c>
      <c r="H119" s="8" t="s">
        <v>135</v>
      </c>
      <c r="I119" s="67" t="str">
        <f t="shared" si="1"/>
        <v>жители  и гости города, 16+</v>
      </c>
      <c r="J119" s="8" t="s">
        <v>115</v>
      </c>
      <c r="K119" s="9">
        <v>605</v>
      </c>
      <c r="L119" s="8" t="s">
        <v>105</v>
      </c>
      <c r="M119" s="8" t="s">
        <v>131</v>
      </c>
      <c r="N119" s="8"/>
      <c r="R119" s="14"/>
      <c r="S119" s="14"/>
      <c r="T119" s="64"/>
      <c r="U119" s="42"/>
      <c r="V119" s="64"/>
    </row>
    <row r="120" spans="1:25" s="12" customFormat="1" ht="63.75" x14ac:dyDescent="0.25">
      <c r="A120" s="9"/>
      <c r="B120" s="10">
        <v>45395</v>
      </c>
      <c r="C120" s="13">
        <v>0.79166666666666663</v>
      </c>
      <c r="D120" s="13">
        <v>0.83333333333333337</v>
      </c>
      <c r="E120" s="15" t="s">
        <v>260</v>
      </c>
      <c r="F120" s="8" t="s">
        <v>180</v>
      </c>
      <c r="G120" s="8" t="s">
        <v>261</v>
      </c>
      <c r="H120" s="11" t="s">
        <v>262</v>
      </c>
      <c r="I120" s="67" t="str">
        <f t="shared" si="1"/>
        <v>Молодежь, 12+</v>
      </c>
      <c r="J120" s="8" t="s">
        <v>252</v>
      </c>
      <c r="K120" s="9">
        <v>50</v>
      </c>
      <c r="L120" s="8" t="s">
        <v>263</v>
      </c>
      <c r="M120" s="8" t="s">
        <v>110</v>
      </c>
      <c r="N120" s="8"/>
      <c r="R120" s="42"/>
      <c r="S120" s="42"/>
      <c r="T120" s="64"/>
      <c r="U120" s="42"/>
      <c r="V120" s="64"/>
    </row>
    <row r="121" spans="1:25" s="12" customFormat="1" ht="178.5" x14ac:dyDescent="0.25">
      <c r="A121" s="9"/>
      <c r="B121" s="10">
        <v>45396</v>
      </c>
      <c r="C121" s="13">
        <v>0.45833333333333331</v>
      </c>
      <c r="D121" s="13">
        <v>0.5</v>
      </c>
      <c r="E121" s="8" t="s">
        <v>136</v>
      </c>
      <c r="F121" s="8" t="s">
        <v>103</v>
      </c>
      <c r="G121" s="8" t="s">
        <v>113</v>
      </c>
      <c r="H121" s="8" t="s">
        <v>725</v>
      </c>
      <c r="I121" s="67" t="str">
        <f t="shared" si="1"/>
        <v>жители  и гости города, 0+</v>
      </c>
      <c r="J121" s="8" t="s">
        <v>137</v>
      </c>
      <c r="K121" s="9">
        <v>605</v>
      </c>
      <c r="L121" s="8" t="s">
        <v>105</v>
      </c>
      <c r="M121" s="8" t="s">
        <v>14</v>
      </c>
      <c r="N121" s="8"/>
      <c r="R121" s="14"/>
      <c r="S121" s="14"/>
      <c r="T121" s="64"/>
      <c r="U121" s="42"/>
      <c r="V121" s="64"/>
    </row>
    <row r="122" spans="1:25" s="12" customFormat="1" ht="78.75" customHeight="1" x14ac:dyDescent="0.25">
      <c r="A122" s="24"/>
      <c r="B122" s="56">
        <v>45396</v>
      </c>
      <c r="C122" s="23" t="s">
        <v>848</v>
      </c>
      <c r="D122" s="23"/>
      <c r="E122" s="4" t="s">
        <v>669</v>
      </c>
      <c r="F122" s="4" t="s">
        <v>670</v>
      </c>
      <c r="G122" s="4" t="s">
        <v>671</v>
      </c>
      <c r="H122" s="4" t="s">
        <v>672</v>
      </c>
      <c r="I122" s="67" t="str">
        <f>IF(L122="",M122,L122&amp;", "&amp;M122)</f>
        <v>Дети, 6+</v>
      </c>
      <c r="J122" s="4" t="s">
        <v>15</v>
      </c>
      <c r="K122" s="4">
        <v>30</v>
      </c>
      <c r="L122" s="4" t="s">
        <v>208</v>
      </c>
      <c r="M122" s="4" t="s">
        <v>16</v>
      </c>
      <c r="N122" s="4" t="s">
        <v>849</v>
      </c>
      <c r="O122" s="65"/>
      <c r="P122" s="65"/>
      <c r="Q122" s="65"/>
      <c r="R122" s="65"/>
      <c r="S122" s="65"/>
      <c r="T122" s="64"/>
      <c r="U122" s="65"/>
      <c r="V122" s="65"/>
    </row>
    <row r="123" spans="1:25" s="12" customFormat="1" ht="102" x14ac:dyDescent="0.25">
      <c r="A123" s="9"/>
      <c r="B123" s="10">
        <v>45396</v>
      </c>
      <c r="C123" s="17">
        <v>0.58333333333333337</v>
      </c>
      <c r="D123" s="17">
        <v>0.625</v>
      </c>
      <c r="E123" s="18" t="s">
        <v>357</v>
      </c>
      <c r="F123" s="18" t="s">
        <v>205</v>
      </c>
      <c r="G123" s="18" t="s">
        <v>358</v>
      </c>
      <c r="H123" s="8" t="s">
        <v>359</v>
      </c>
      <c r="I123" s="67" t="str">
        <f t="shared" si="1"/>
        <v>Молодёжь, 15+</v>
      </c>
      <c r="J123" s="19" t="s">
        <v>15</v>
      </c>
      <c r="K123" s="19">
        <v>160</v>
      </c>
      <c r="L123" s="8" t="s">
        <v>209</v>
      </c>
      <c r="M123" s="19" t="s">
        <v>210</v>
      </c>
      <c r="N123" s="8"/>
      <c r="R123" s="42"/>
      <c r="S123" s="42"/>
      <c r="T123" s="64"/>
      <c r="U123" s="42"/>
      <c r="V123" s="64"/>
    </row>
    <row r="124" spans="1:25" s="12" customFormat="1" ht="242.25" x14ac:dyDescent="0.2">
      <c r="A124" s="9"/>
      <c r="B124" s="10">
        <v>45396</v>
      </c>
      <c r="C124" s="13">
        <v>0.70833333333333337</v>
      </c>
      <c r="D124" s="13"/>
      <c r="E124" s="8" t="s">
        <v>118</v>
      </c>
      <c r="F124" s="8" t="s">
        <v>103</v>
      </c>
      <c r="G124" s="8" t="s">
        <v>113</v>
      </c>
      <c r="H124" s="8" t="s">
        <v>119</v>
      </c>
      <c r="I124" s="67" t="str">
        <f>IF(L124="",M124,L124&amp;", "&amp;M124)</f>
        <v>жители и гости города, 12+</v>
      </c>
      <c r="J124" s="8" t="s">
        <v>115</v>
      </c>
      <c r="K124" s="8">
        <v>605</v>
      </c>
      <c r="L124" s="8" t="s">
        <v>120</v>
      </c>
      <c r="M124" s="8" t="s">
        <v>110</v>
      </c>
      <c r="N124" s="8" t="s">
        <v>701</v>
      </c>
      <c r="P124" s="1"/>
      <c r="R124" s="14"/>
      <c r="S124" s="14"/>
      <c r="T124" s="64"/>
      <c r="U124" s="14"/>
      <c r="V124" s="64"/>
    </row>
    <row r="125" spans="1:25" s="12" customFormat="1" ht="41.25" customHeight="1" x14ac:dyDescent="0.25">
      <c r="A125" s="9"/>
      <c r="B125" s="10">
        <v>45397</v>
      </c>
      <c r="C125" s="13">
        <v>0.41666666666666669</v>
      </c>
      <c r="D125" s="43"/>
      <c r="E125" s="8" t="s">
        <v>360</v>
      </c>
      <c r="F125" s="8" t="s">
        <v>161</v>
      </c>
      <c r="G125" s="8" t="s">
        <v>171</v>
      </c>
      <c r="H125" s="8" t="s">
        <v>361</v>
      </c>
      <c r="I125" s="67" t="str">
        <f t="shared" si="1"/>
        <v>жители города, 6+</v>
      </c>
      <c r="J125" s="8" t="s">
        <v>51</v>
      </c>
      <c r="K125" s="9"/>
      <c r="L125" s="8" t="s">
        <v>126</v>
      </c>
      <c r="M125" s="8" t="s">
        <v>16</v>
      </c>
      <c r="N125" s="8"/>
      <c r="R125" s="42"/>
      <c r="S125" s="42"/>
      <c r="T125" s="64"/>
      <c r="U125" s="42"/>
      <c r="V125" s="64"/>
    </row>
    <row r="126" spans="1:25" s="12" customFormat="1" ht="127.5" x14ac:dyDescent="0.25">
      <c r="A126" s="53"/>
      <c r="B126" s="10">
        <v>45397</v>
      </c>
      <c r="C126" s="13">
        <v>0.5</v>
      </c>
      <c r="D126" s="13">
        <v>0.54166666666666663</v>
      </c>
      <c r="E126" s="8" t="s">
        <v>249</v>
      </c>
      <c r="F126" s="8" t="s">
        <v>232</v>
      </c>
      <c r="G126" s="8" t="s">
        <v>250</v>
      </c>
      <c r="H126" s="8" t="s">
        <v>251</v>
      </c>
      <c r="I126" s="67" t="str">
        <f t="shared" si="1"/>
        <v>молодежь от 14 до 35 лет, 6+</v>
      </c>
      <c r="J126" s="8" t="s">
        <v>252</v>
      </c>
      <c r="K126" s="8">
        <v>10</v>
      </c>
      <c r="L126" s="8" t="s">
        <v>236</v>
      </c>
      <c r="M126" s="8" t="s">
        <v>16</v>
      </c>
      <c r="N126" s="8"/>
      <c r="O126" s="31"/>
      <c r="Q126" s="31"/>
      <c r="R126" s="31"/>
      <c r="S126" s="31"/>
      <c r="T126" s="64"/>
      <c r="U126" s="42"/>
      <c r="V126" s="64"/>
    </row>
    <row r="127" spans="1:25" s="12" customFormat="1" ht="63.75" x14ac:dyDescent="0.25">
      <c r="A127" s="53"/>
      <c r="B127" s="10">
        <v>45397</v>
      </c>
      <c r="C127" s="13">
        <v>0.5</v>
      </c>
      <c r="D127" s="13">
        <v>0.54166666666666663</v>
      </c>
      <c r="E127" s="8" t="s">
        <v>362</v>
      </c>
      <c r="F127" s="8" t="s">
        <v>174</v>
      </c>
      <c r="G127" s="8" t="s">
        <v>283</v>
      </c>
      <c r="H127" s="8" t="s">
        <v>284</v>
      </c>
      <c r="I127" s="67" t="str">
        <f t="shared" si="1"/>
        <v>Жители микрорайона, учащиеся ГБОУ ООШ № 32, 12+</v>
      </c>
      <c r="J127" s="8" t="s">
        <v>15</v>
      </c>
      <c r="K127" s="9">
        <v>50</v>
      </c>
      <c r="L127" s="8" t="s">
        <v>195</v>
      </c>
      <c r="M127" s="8" t="s">
        <v>110</v>
      </c>
      <c r="N127" s="8"/>
      <c r="O127" s="31"/>
      <c r="Q127" s="31"/>
      <c r="R127" s="31"/>
      <c r="S127" s="31"/>
      <c r="T127" s="64"/>
      <c r="U127" s="42"/>
      <c r="V127" s="64"/>
    </row>
    <row r="128" spans="1:25" s="101" customFormat="1" ht="54" customHeight="1" x14ac:dyDescent="0.25">
      <c r="A128" s="8"/>
      <c r="B128" s="68">
        <v>45397</v>
      </c>
      <c r="C128" s="13" t="s">
        <v>798</v>
      </c>
      <c r="D128" s="13"/>
      <c r="E128" s="8" t="s">
        <v>795</v>
      </c>
      <c r="F128" s="8" t="s">
        <v>388</v>
      </c>
      <c r="G128" s="8" t="s">
        <v>796</v>
      </c>
      <c r="H128" s="8" t="s">
        <v>786</v>
      </c>
      <c r="I128" s="67" t="str">
        <f t="shared" ref="I128" si="2">IF(L128="",M128,L128&amp;", "&amp;M128)</f>
        <v>молодёжь, 12+</v>
      </c>
      <c r="J128" s="8" t="s">
        <v>252</v>
      </c>
      <c r="K128" s="8">
        <v>30</v>
      </c>
      <c r="L128" s="8" t="s">
        <v>785</v>
      </c>
      <c r="M128" s="8" t="s">
        <v>110</v>
      </c>
      <c r="N128" s="37" t="s">
        <v>699</v>
      </c>
      <c r="O128" s="100"/>
      <c r="P128" s="100"/>
      <c r="Q128" s="100"/>
      <c r="R128" s="100"/>
      <c r="S128" s="100"/>
      <c r="T128" s="100"/>
      <c r="U128" s="100"/>
      <c r="V128" s="100"/>
      <c r="W128" s="100"/>
      <c r="X128" s="100"/>
      <c r="Y128" s="100"/>
    </row>
    <row r="129" spans="1:251" s="12" customFormat="1" ht="38.25" x14ac:dyDescent="0.25">
      <c r="A129" s="9"/>
      <c r="B129" s="10">
        <v>45397</v>
      </c>
      <c r="C129" s="13">
        <v>0.66666666666666663</v>
      </c>
      <c r="D129" s="13">
        <v>0.70833333333333337</v>
      </c>
      <c r="E129" s="8" t="s">
        <v>62</v>
      </c>
      <c r="F129" s="8" t="s">
        <v>50</v>
      </c>
      <c r="G129" s="8" t="s">
        <v>63</v>
      </c>
      <c r="H129" s="8" t="s">
        <v>64</v>
      </c>
      <c r="I129" s="67" t="str">
        <f t="shared" si="1"/>
        <v xml:space="preserve">школьники, </v>
      </c>
      <c r="J129" s="8" t="s">
        <v>51</v>
      </c>
      <c r="K129" s="9">
        <v>20</v>
      </c>
      <c r="L129" s="9" t="s">
        <v>52</v>
      </c>
      <c r="M129" s="8"/>
      <c r="N129" s="8"/>
      <c r="R129" s="14"/>
      <c r="S129" s="14"/>
      <c r="T129" s="64"/>
      <c r="U129" s="42"/>
      <c r="V129" s="64"/>
    </row>
    <row r="130" spans="1:251" s="12" customFormat="1" ht="53.25" customHeight="1" x14ac:dyDescent="0.25">
      <c r="A130" s="53"/>
      <c r="B130" s="10">
        <v>45397</v>
      </c>
      <c r="C130" s="13">
        <v>0.72916666666666663</v>
      </c>
      <c r="D130" s="13">
        <v>0.77083333333333337</v>
      </c>
      <c r="E130" s="8" t="s">
        <v>808</v>
      </c>
      <c r="F130" s="8" t="s">
        <v>868</v>
      </c>
      <c r="G130" s="8" t="s">
        <v>363</v>
      </c>
      <c r="H130" s="8" t="s">
        <v>364</v>
      </c>
      <c r="I130" s="67" t="str">
        <f t="shared" si="1"/>
        <v>жители города, 0+</v>
      </c>
      <c r="J130" s="8" t="s">
        <v>252</v>
      </c>
      <c r="K130" s="9">
        <v>100</v>
      </c>
      <c r="L130" s="8" t="s">
        <v>126</v>
      </c>
      <c r="M130" s="8" t="s">
        <v>14</v>
      </c>
      <c r="N130" s="8"/>
      <c r="O130" s="31"/>
      <c r="Q130" s="31"/>
      <c r="R130" s="31"/>
      <c r="S130" s="31"/>
      <c r="T130" s="64"/>
      <c r="V130" s="64"/>
    </row>
    <row r="131" spans="1:251" s="12" customFormat="1" ht="72" customHeight="1" x14ac:dyDescent="0.25">
      <c r="A131" s="9"/>
      <c r="B131" s="10">
        <v>45397</v>
      </c>
      <c r="C131" s="13">
        <v>0.79166666666666663</v>
      </c>
      <c r="D131" s="10" t="s">
        <v>102</v>
      </c>
      <c r="E131" s="8" t="s">
        <v>807</v>
      </c>
      <c r="F131" s="8" t="s">
        <v>103</v>
      </c>
      <c r="G131" s="8" t="s">
        <v>113</v>
      </c>
      <c r="H131" s="8" t="s">
        <v>138</v>
      </c>
      <c r="I131" s="67" t="str">
        <f t="shared" si="1"/>
        <v>жители  и гости города, 12+</v>
      </c>
      <c r="J131" s="8" t="s">
        <v>139</v>
      </c>
      <c r="K131" s="9">
        <v>605</v>
      </c>
      <c r="L131" s="8" t="s">
        <v>105</v>
      </c>
      <c r="M131" s="8" t="s">
        <v>110</v>
      </c>
      <c r="N131" s="8"/>
      <c r="R131" s="14"/>
      <c r="S131" s="14"/>
      <c r="T131" s="64"/>
      <c r="U131" s="42"/>
      <c r="V131" s="64"/>
    </row>
    <row r="132" spans="1:251" s="32" customFormat="1" ht="52.5" customHeight="1" x14ac:dyDescent="0.25">
      <c r="A132" s="78"/>
      <c r="B132" s="102">
        <v>45398</v>
      </c>
      <c r="C132" s="48">
        <v>0.47916666666666669</v>
      </c>
      <c r="D132" s="47">
        <v>0.5</v>
      </c>
      <c r="E132" s="78" t="s">
        <v>873</v>
      </c>
      <c r="F132" s="78" t="s">
        <v>200</v>
      </c>
      <c r="G132" s="78" t="s">
        <v>874</v>
      </c>
      <c r="H132" s="103" t="s">
        <v>875</v>
      </c>
      <c r="I132" s="67" t="str">
        <f t="shared" si="1"/>
        <v>школьники, 0+</v>
      </c>
      <c r="J132" s="104" t="s">
        <v>190</v>
      </c>
      <c r="K132" s="78">
        <v>100</v>
      </c>
      <c r="L132" s="78" t="s">
        <v>52</v>
      </c>
      <c r="M132" s="78" t="s">
        <v>14</v>
      </c>
      <c r="N132" s="78" t="s">
        <v>699</v>
      </c>
    </row>
    <row r="133" spans="1:251" s="12" customFormat="1" ht="78" customHeight="1" x14ac:dyDescent="0.25">
      <c r="A133" s="53"/>
      <c r="B133" s="10">
        <v>45398</v>
      </c>
      <c r="C133" s="17">
        <v>0.5</v>
      </c>
      <c r="D133" s="17">
        <v>0.54166666666666663</v>
      </c>
      <c r="E133" s="18" t="s">
        <v>365</v>
      </c>
      <c r="F133" s="18" t="s">
        <v>205</v>
      </c>
      <c r="G133" s="18" t="s">
        <v>332</v>
      </c>
      <c r="H133" s="8" t="s">
        <v>366</v>
      </c>
      <c r="I133" s="67" t="str">
        <f t="shared" ref="I133:I205" si="3">IF(L133="",M133,L133&amp;", "&amp;M133)</f>
        <v>Дети, 6+</v>
      </c>
      <c r="J133" s="19" t="s">
        <v>15</v>
      </c>
      <c r="K133" s="19">
        <v>200</v>
      </c>
      <c r="L133" s="8" t="s">
        <v>208</v>
      </c>
      <c r="M133" s="19" t="s">
        <v>16</v>
      </c>
      <c r="N133" s="8"/>
      <c r="O133" s="31"/>
      <c r="Q133" s="31"/>
      <c r="R133" s="31"/>
      <c r="S133" s="31"/>
      <c r="T133" s="64"/>
      <c r="U133" s="42"/>
      <c r="V133" s="64"/>
    </row>
    <row r="134" spans="1:251" s="12" customFormat="1" ht="51" customHeight="1" x14ac:dyDescent="0.2">
      <c r="A134" s="9"/>
      <c r="B134" s="10">
        <v>45398</v>
      </c>
      <c r="C134" s="13">
        <v>0.5</v>
      </c>
      <c r="D134" s="13"/>
      <c r="E134" s="8" t="s">
        <v>731</v>
      </c>
      <c r="F134" s="8" t="s">
        <v>222</v>
      </c>
      <c r="G134" s="8" t="s">
        <v>228</v>
      </c>
      <c r="H134" s="8" t="s">
        <v>330</v>
      </c>
      <c r="I134" s="67" t="str">
        <f>IF(L134="",M134,L134&amp;", "&amp;M134)</f>
        <v>Школьники, 6+</v>
      </c>
      <c r="J134" s="8" t="s">
        <v>51</v>
      </c>
      <c r="K134" s="8">
        <v>20</v>
      </c>
      <c r="L134" s="8" t="s">
        <v>220</v>
      </c>
      <c r="M134" s="8" t="s">
        <v>16</v>
      </c>
      <c r="N134" s="8" t="s">
        <v>699</v>
      </c>
      <c r="R134" s="50"/>
      <c r="S134" s="50"/>
      <c r="T134" s="64"/>
      <c r="U134" s="5"/>
    </row>
    <row r="135" spans="1:251" s="12" customFormat="1" ht="55.5" customHeight="1" x14ac:dyDescent="0.25">
      <c r="A135" s="9"/>
      <c r="B135" s="10">
        <v>45398</v>
      </c>
      <c r="C135" s="13">
        <v>0.58333333333333337</v>
      </c>
      <c r="D135" s="13">
        <v>0.61111111111111105</v>
      </c>
      <c r="E135" s="8" t="s">
        <v>33</v>
      </c>
      <c r="F135" s="8" t="s">
        <v>19</v>
      </c>
      <c r="G135" s="8" t="s">
        <v>21</v>
      </c>
      <c r="H135" s="8" t="s">
        <v>34</v>
      </c>
      <c r="I135" s="67" t="str">
        <f t="shared" si="3"/>
        <v>Учащиеся, 6+</v>
      </c>
      <c r="J135" s="8" t="s">
        <v>15</v>
      </c>
      <c r="K135" s="9">
        <v>85</v>
      </c>
      <c r="L135" s="9" t="s">
        <v>22</v>
      </c>
      <c r="M135" s="8" t="s">
        <v>16</v>
      </c>
      <c r="N135" s="8" t="s">
        <v>20</v>
      </c>
      <c r="R135" s="14"/>
      <c r="S135" s="14"/>
      <c r="T135" s="64"/>
      <c r="U135" s="42"/>
      <c r="V135" s="64"/>
    </row>
    <row r="136" spans="1:251" s="12" customFormat="1" ht="68.25" customHeight="1" x14ac:dyDescent="0.25">
      <c r="A136" s="53"/>
      <c r="B136" s="10">
        <v>45398</v>
      </c>
      <c r="C136" s="13">
        <v>0.625</v>
      </c>
      <c r="D136" s="13">
        <v>0.66666666666666663</v>
      </c>
      <c r="E136" s="15" t="s">
        <v>367</v>
      </c>
      <c r="F136" s="8" t="s">
        <v>180</v>
      </c>
      <c r="G136" s="8" t="s">
        <v>78</v>
      </c>
      <c r="H136" s="8" t="s">
        <v>368</v>
      </c>
      <c r="I136" s="67" t="str">
        <f t="shared" si="3"/>
        <v>Дети, 6+</v>
      </c>
      <c r="J136" s="8" t="s">
        <v>15</v>
      </c>
      <c r="K136" s="9">
        <v>25</v>
      </c>
      <c r="L136" s="8" t="s">
        <v>208</v>
      </c>
      <c r="M136" s="8" t="s">
        <v>16</v>
      </c>
      <c r="N136" s="8"/>
      <c r="O136" s="31"/>
      <c r="Q136" s="31"/>
      <c r="R136" s="31"/>
      <c r="S136" s="31"/>
      <c r="T136" s="64"/>
      <c r="U136" s="42"/>
      <c r="V136" s="64"/>
    </row>
    <row r="137" spans="1:251" s="12" customFormat="1" ht="51" customHeight="1" x14ac:dyDescent="0.25">
      <c r="A137" s="4"/>
      <c r="B137" s="27">
        <v>45398</v>
      </c>
      <c r="C137" s="28">
        <v>0.66666666666666663</v>
      </c>
      <c r="D137" s="28">
        <v>0.69791666666666663</v>
      </c>
      <c r="E137" s="22" t="s">
        <v>91</v>
      </c>
      <c r="F137" s="4" t="s">
        <v>77</v>
      </c>
      <c r="G137" s="4" t="s">
        <v>21</v>
      </c>
      <c r="H137" s="22" t="s">
        <v>92</v>
      </c>
      <c r="I137" s="67" t="str">
        <f t="shared" si="3"/>
        <v>обучающиеся, 6+</v>
      </c>
      <c r="J137" s="8" t="s">
        <v>51</v>
      </c>
      <c r="K137" s="4">
        <v>13</v>
      </c>
      <c r="L137" s="9" t="s">
        <v>80</v>
      </c>
      <c r="M137" s="4" t="s">
        <v>16</v>
      </c>
      <c r="N137" s="4"/>
      <c r="O137" s="2"/>
      <c r="Q137" s="2"/>
      <c r="R137" s="2"/>
      <c r="S137" s="2"/>
      <c r="T137" s="64"/>
      <c r="U137" s="42"/>
      <c r="V137" s="64"/>
    </row>
    <row r="138" spans="1:251" s="33" customFormat="1" ht="54" customHeight="1" x14ac:dyDescent="0.25">
      <c r="A138" s="53"/>
      <c r="B138" s="10">
        <v>45398</v>
      </c>
      <c r="C138" s="13">
        <v>0.66666666666666663</v>
      </c>
      <c r="D138" s="13">
        <v>0.70833333333333337</v>
      </c>
      <c r="E138" s="8" t="s">
        <v>369</v>
      </c>
      <c r="F138" s="8" t="s">
        <v>161</v>
      </c>
      <c r="G138" s="8" t="s">
        <v>370</v>
      </c>
      <c r="H138" s="8" t="s">
        <v>371</v>
      </c>
      <c r="I138" s="67" t="str">
        <f t="shared" si="3"/>
        <v>участники кружка, жители города, 6+</v>
      </c>
      <c r="J138" s="8" t="s">
        <v>15</v>
      </c>
      <c r="K138" s="8">
        <v>20</v>
      </c>
      <c r="L138" s="8" t="s">
        <v>295</v>
      </c>
      <c r="M138" s="8" t="s">
        <v>16</v>
      </c>
      <c r="N138" s="8"/>
      <c r="O138" s="31"/>
      <c r="P138" s="12"/>
      <c r="Q138" s="31"/>
      <c r="R138" s="31"/>
      <c r="S138" s="31"/>
      <c r="T138" s="64"/>
      <c r="U138" s="42"/>
      <c r="V138" s="64"/>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c r="AY138" s="12"/>
      <c r="AZ138" s="12"/>
      <c r="BA138" s="12"/>
      <c r="BB138" s="12"/>
      <c r="BC138" s="12"/>
      <c r="BD138" s="12"/>
      <c r="BE138" s="12"/>
      <c r="BF138" s="12"/>
      <c r="BG138" s="12"/>
      <c r="BH138" s="12"/>
      <c r="BI138" s="12"/>
      <c r="BJ138" s="12"/>
      <c r="BK138" s="12"/>
      <c r="BL138" s="12"/>
      <c r="BM138" s="12"/>
      <c r="BN138" s="12"/>
      <c r="BO138" s="12"/>
      <c r="BP138" s="12"/>
      <c r="BQ138" s="12"/>
      <c r="BR138" s="12"/>
      <c r="BS138" s="12"/>
      <c r="BT138" s="12"/>
      <c r="BU138" s="12"/>
      <c r="BV138" s="12"/>
      <c r="BW138" s="12"/>
      <c r="BX138" s="12"/>
      <c r="BY138" s="12"/>
      <c r="BZ138" s="12"/>
      <c r="CA138" s="12"/>
      <c r="CB138" s="12"/>
      <c r="CC138" s="12"/>
      <c r="CD138" s="12"/>
      <c r="CE138" s="12"/>
      <c r="CF138" s="12"/>
      <c r="CG138" s="12"/>
      <c r="CH138" s="12"/>
      <c r="CI138" s="12"/>
      <c r="CJ138" s="12"/>
      <c r="CK138" s="12"/>
      <c r="CL138" s="12"/>
      <c r="CM138" s="12"/>
      <c r="CN138" s="12"/>
      <c r="CO138" s="12"/>
      <c r="CP138" s="12"/>
      <c r="CQ138" s="12"/>
      <c r="CR138" s="12"/>
      <c r="CS138" s="12"/>
      <c r="CT138" s="12"/>
      <c r="CU138" s="12"/>
      <c r="CV138" s="12"/>
      <c r="CW138" s="12"/>
      <c r="CX138" s="12"/>
      <c r="CY138" s="12"/>
      <c r="CZ138" s="12"/>
      <c r="DA138" s="12"/>
      <c r="DB138" s="12"/>
      <c r="DC138" s="12"/>
      <c r="DD138" s="12"/>
      <c r="DE138" s="12"/>
      <c r="DF138" s="12"/>
      <c r="DG138" s="12"/>
      <c r="DH138" s="12"/>
      <c r="DI138" s="12"/>
      <c r="DJ138" s="12"/>
      <c r="DK138" s="12"/>
      <c r="DL138" s="12"/>
      <c r="DM138" s="12"/>
      <c r="DN138" s="12"/>
      <c r="DO138" s="12"/>
      <c r="DP138" s="12"/>
      <c r="DQ138" s="12"/>
      <c r="DR138" s="12"/>
      <c r="DS138" s="12"/>
      <c r="DT138" s="12"/>
      <c r="DU138" s="12"/>
      <c r="DV138" s="12"/>
      <c r="DW138" s="12"/>
      <c r="DX138" s="12"/>
      <c r="DY138" s="12"/>
      <c r="DZ138" s="12"/>
      <c r="EA138" s="12"/>
      <c r="EB138" s="12"/>
      <c r="EC138" s="12"/>
      <c r="ED138" s="12"/>
      <c r="EE138" s="12"/>
      <c r="EF138" s="12"/>
      <c r="EG138" s="12"/>
      <c r="EH138" s="12"/>
      <c r="EI138" s="12"/>
      <c r="EJ138" s="12"/>
      <c r="EK138" s="12"/>
      <c r="EL138" s="12"/>
      <c r="EM138" s="12"/>
      <c r="EN138" s="12"/>
      <c r="EO138" s="12"/>
      <c r="EP138" s="12"/>
      <c r="EQ138" s="12"/>
      <c r="ER138" s="12"/>
      <c r="ES138" s="12"/>
      <c r="ET138" s="12"/>
      <c r="EU138" s="12"/>
      <c r="EV138" s="12"/>
      <c r="EW138" s="12"/>
      <c r="EX138" s="12"/>
      <c r="EY138" s="12"/>
      <c r="EZ138" s="12"/>
      <c r="FA138" s="12"/>
      <c r="FB138" s="12"/>
      <c r="FC138" s="12"/>
      <c r="FD138" s="12"/>
      <c r="FE138" s="12"/>
      <c r="FF138" s="12"/>
      <c r="FG138" s="12"/>
      <c r="FH138" s="12"/>
      <c r="FI138" s="12"/>
      <c r="FJ138" s="12"/>
      <c r="FK138" s="12"/>
      <c r="FL138" s="12"/>
      <c r="FM138" s="12"/>
      <c r="FN138" s="12"/>
      <c r="FO138" s="12"/>
      <c r="FP138" s="12"/>
      <c r="FQ138" s="12"/>
      <c r="FR138" s="12"/>
      <c r="FS138" s="12"/>
      <c r="FT138" s="12"/>
      <c r="FU138" s="12"/>
      <c r="FV138" s="12"/>
      <c r="FW138" s="12"/>
      <c r="FX138" s="12"/>
      <c r="FY138" s="12"/>
      <c r="FZ138" s="12"/>
      <c r="GA138" s="12"/>
      <c r="GB138" s="12"/>
      <c r="GC138" s="12"/>
      <c r="GD138" s="12"/>
      <c r="GE138" s="12"/>
      <c r="GF138" s="12"/>
      <c r="GG138" s="12"/>
      <c r="GH138" s="12"/>
      <c r="GI138" s="12"/>
      <c r="GJ138" s="12"/>
      <c r="GK138" s="12"/>
      <c r="GL138" s="12"/>
      <c r="GM138" s="12"/>
      <c r="GN138" s="12"/>
      <c r="GO138" s="12"/>
      <c r="GP138" s="12"/>
      <c r="GQ138" s="12"/>
      <c r="GR138" s="12"/>
      <c r="GS138" s="12"/>
      <c r="GT138" s="12"/>
      <c r="GU138" s="12"/>
      <c r="GV138" s="12"/>
      <c r="GW138" s="12"/>
      <c r="GX138" s="12"/>
      <c r="GY138" s="12"/>
      <c r="GZ138" s="12"/>
      <c r="HA138" s="12"/>
      <c r="HB138" s="12"/>
      <c r="HC138" s="12"/>
      <c r="HD138" s="12"/>
      <c r="HE138" s="12"/>
      <c r="HF138" s="12"/>
      <c r="HG138" s="12"/>
      <c r="HH138" s="12"/>
      <c r="HI138" s="12"/>
      <c r="HJ138" s="12"/>
      <c r="HK138" s="12"/>
      <c r="HL138" s="12"/>
      <c r="HM138" s="12"/>
      <c r="HN138" s="12"/>
      <c r="HO138" s="12"/>
      <c r="HP138" s="12"/>
      <c r="HQ138" s="12"/>
      <c r="HR138" s="12"/>
      <c r="HS138" s="12"/>
      <c r="HT138" s="12"/>
      <c r="HU138" s="12"/>
      <c r="HV138" s="12"/>
      <c r="HW138" s="12"/>
      <c r="HX138" s="12"/>
      <c r="HY138" s="12"/>
      <c r="HZ138" s="12"/>
      <c r="IA138" s="12"/>
      <c r="IB138" s="12"/>
      <c r="IC138" s="12"/>
      <c r="ID138" s="12"/>
      <c r="IE138" s="12"/>
      <c r="IF138" s="12"/>
      <c r="IG138" s="12"/>
      <c r="IH138" s="12"/>
      <c r="II138" s="12"/>
      <c r="IJ138" s="12"/>
      <c r="IK138" s="12"/>
      <c r="IL138" s="12"/>
      <c r="IM138" s="12"/>
      <c r="IN138" s="12"/>
      <c r="IO138" s="12"/>
      <c r="IP138" s="12"/>
      <c r="IQ138" s="12"/>
    </row>
    <row r="139" spans="1:251" s="33" customFormat="1" ht="51.75" customHeight="1" x14ac:dyDescent="0.25">
      <c r="A139" s="53"/>
      <c r="B139" s="10">
        <v>45398</v>
      </c>
      <c r="C139" s="17">
        <v>0.66666666666666663</v>
      </c>
      <c r="D139" s="17">
        <v>0.70833333333333337</v>
      </c>
      <c r="E139" s="18" t="s">
        <v>372</v>
      </c>
      <c r="F139" s="8" t="s">
        <v>373</v>
      </c>
      <c r="G139" s="18" t="s">
        <v>374</v>
      </c>
      <c r="H139" s="8" t="s">
        <v>375</v>
      </c>
      <c r="I139" s="67" t="str">
        <f t="shared" si="3"/>
        <v>Дети, 6+</v>
      </c>
      <c r="J139" s="19" t="s">
        <v>15</v>
      </c>
      <c r="K139" s="19">
        <v>25</v>
      </c>
      <c r="L139" s="8" t="s">
        <v>208</v>
      </c>
      <c r="M139" s="19" t="s">
        <v>16</v>
      </c>
      <c r="N139" s="8"/>
      <c r="O139" s="31"/>
      <c r="P139" s="12"/>
      <c r="Q139" s="31"/>
      <c r="R139" s="31"/>
      <c r="S139" s="31"/>
      <c r="T139" s="64"/>
      <c r="U139" s="42"/>
      <c r="V139" s="64"/>
      <c r="W139" s="31"/>
      <c r="X139" s="31"/>
      <c r="Y139" s="31"/>
      <c r="Z139" s="31"/>
      <c r="AA139" s="31"/>
      <c r="AB139" s="31"/>
      <c r="AC139" s="31"/>
      <c r="AD139" s="31"/>
      <c r="AE139" s="31"/>
      <c r="AF139" s="31"/>
    </row>
    <row r="140" spans="1:251" s="33" customFormat="1" ht="54.75" customHeight="1" x14ac:dyDescent="0.25">
      <c r="A140" s="53"/>
      <c r="B140" s="10">
        <v>45398</v>
      </c>
      <c r="C140" s="13">
        <v>0.66666666666666663</v>
      </c>
      <c r="D140" s="13">
        <v>0.70833333333333337</v>
      </c>
      <c r="E140" s="8" t="s">
        <v>376</v>
      </c>
      <c r="F140" s="8" t="s">
        <v>174</v>
      </c>
      <c r="G140" s="8" t="s">
        <v>197</v>
      </c>
      <c r="H140" s="8" t="s">
        <v>377</v>
      </c>
      <c r="I140" s="67" t="str">
        <f t="shared" si="3"/>
        <v>Жители микрорайона, учащиеся ГБОУ ООШ № 32, 0+</v>
      </c>
      <c r="J140" s="8" t="s">
        <v>15</v>
      </c>
      <c r="K140" s="9">
        <v>50</v>
      </c>
      <c r="L140" s="8" t="s">
        <v>195</v>
      </c>
      <c r="M140" s="8" t="s">
        <v>14</v>
      </c>
      <c r="N140" s="8"/>
      <c r="O140" s="31"/>
      <c r="P140" s="12"/>
      <c r="Q140" s="31"/>
      <c r="R140" s="31"/>
      <c r="S140" s="31"/>
      <c r="T140" s="64"/>
      <c r="U140" s="42"/>
      <c r="V140" s="64"/>
      <c r="W140" s="31"/>
      <c r="X140" s="31"/>
      <c r="Y140" s="31"/>
      <c r="Z140" s="31"/>
      <c r="AA140" s="31"/>
      <c r="AB140" s="31"/>
      <c r="AC140" s="31"/>
      <c r="AD140" s="31"/>
      <c r="AE140" s="31"/>
      <c r="AF140" s="31"/>
    </row>
    <row r="141" spans="1:251" s="33" customFormat="1" ht="42.75" customHeight="1" x14ac:dyDescent="0.25">
      <c r="A141" s="9"/>
      <c r="B141" s="10">
        <v>45398</v>
      </c>
      <c r="C141" s="13">
        <v>0.70833333333333337</v>
      </c>
      <c r="D141" s="13">
        <v>0.77083333333333337</v>
      </c>
      <c r="E141" s="8" t="s">
        <v>140</v>
      </c>
      <c r="F141" s="8" t="s">
        <v>107</v>
      </c>
      <c r="G141" s="8" t="s">
        <v>108</v>
      </c>
      <c r="H141" s="8" t="s">
        <v>141</v>
      </c>
      <c r="I141" s="67" t="str">
        <f t="shared" si="3"/>
        <v>жители  и гости города, 12+</v>
      </c>
      <c r="J141" s="8" t="s">
        <v>15</v>
      </c>
      <c r="K141" s="9">
        <v>40</v>
      </c>
      <c r="L141" s="8" t="s">
        <v>105</v>
      </c>
      <c r="M141" s="8" t="s">
        <v>110</v>
      </c>
      <c r="N141" s="8"/>
      <c r="O141" s="12"/>
      <c r="P141" s="12"/>
      <c r="Q141" s="12"/>
      <c r="R141" s="14"/>
      <c r="S141" s="14"/>
      <c r="T141" s="64"/>
      <c r="U141" s="42"/>
      <c r="V141" s="64"/>
      <c r="W141" s="31"/>
      <c r="X141" s="31"/>
      <c r="Y141" s="31"/>
      <c r="Z141" s="31"/>
      <c r="AA141" s="31"/>
      <c r="AB141" s="31"/>
      <c r="AC141" s="31"/>
      <c r="AD141" s="31"/>
      <c r="AE141" s="31"/>
      <c r="AF141" s="31"/>
    </row>
    <row r="142" spans="1:251" s="33" customFormat="1" ht="40.5" customHeight="1" x14ac:dyDescent="0.25">
      <c r="A142" s="53"/>
      <c r="B142" s="10">
        <v>45399</v>
      </c>
      <c r="C142" s="13">
        <v>0.5</v>
      </c>
      <c r="D142" s="13">
        <v>0.52083333333333337</v>
      </c>
      <c r="E142" s="8" t="s">
        <v>378</v>
      </c>
      <c r="F142" s="8" t="s">
        <v>174</v>
      </c>
      <c r="G142" s="8" t="s">
        <v>197</v>
      </c>
      <c r="H142" s="8" t="s">
        <v>379</v>
      </c>
      <c r="I142" s="67" t="str">
        <f t="shared" si="3"/>
        <v>Жители микрорайона, учащиеся ГБОУ ООШ № 32, 0+</v>
      </c>
      <c r="J142" s="8" t="s">
        <v>15</v>
      </c>
      <c r="K142" s="9">
        <v>50</v>
      </c>
      <c r="L142" s="8" t="s">
        <v>195</v>
      </c>
      <c r="M142" s="8" t="s">
        <v>14</v>
      </c>
      <c r="N142" s="8"/>
      <c r="O142" s="31"/>
      <c r="P142" s="12"/>
      <c r="Q142" s="31"/>
      <c r="R142" s="31"/>
      <c r="S142" s="31"/>
      <c r="T142" s="64"/>
      <c r="U142" s="42"/>
      <c r="V142" s="64"/>
      <c r="W142" s="31"/>
      <c r="X142" s="31"/>
      <c r="Y142" s="31"/>
      <c r="Z142" s="31"/>
      <c r="AA142" s="31"/>
      <c r="AB142" s="31"/>
      <c r="AC142" s="31"/>
      <c r="AD142" s="31"/>
      <c r="AE142" s="31"/>
      <c r="AF142" s="31"/>
    </row>
    <row r="143" spans="1:251" s="33" customFormat="1" ht="38.25" customHeight="1" x14ac:dyDescent="0.25">
      <c r="A143" s="53"/>
      <c r="B143" s="10">
        <v>45399</v>
      </c>
      <c r="C143" s="17">
        <v>0.5</v>
      </c>
      <c r="D143" s="17">
        <v>0.54166666666666663</v>
      </c>
      <c r="E143" s="18" t="s">
        <v>384</v>
      </c>
      <c r="F143" s="18" t="s">
        <v>205</v>
      </c>
      <c r="G143" s="18" t="s">
        <v>385</v>
      </c>
      <c r="H143" s="8" t="s">
        <v>386</v>
      </c>
      <c r="I143" s="67" t="str">
        <f t="shared" si="3"/>
        <v>Дети, 6+</v>
      </c>
      <c r="J143" s="19" t="s">
        <v>15</v>
      </c>
      <c r="K143" s="19">
        <v>50</v>
      </c>
      <c r="L143" s="8" t="s">
        <v>208</v>
      </c>
      <c r="M143" s="19" t="s">
        <v>16</v>
      </c>
      <c r="N143" s="8"/>
      <c r="O143" s="31"/>
      <c r="P143" s="12"/>
      <c r="Q143" s="31"/>
      <c r="R143" s="31"/>
      <c r="S143" s="31"/>
      <c r="T143" s="64"/>
      <c r="U143" s="42"/>
      <c r="V143" s="64"/>
      <c r="W143" s="31"/>
      <c r="X143" s="31"/>
      <c r="Y143" s="31"/>
      <c r="Z143" s="31"/>
      <c r="AA143" s="31"/>
      <c r="AB143" s="31"/>
      <c r="AC143" s="31"/>
      <c r="AD143" s="31"/>
      <c r="AE143" s="31"/>
      <c r="AF143" s="31"/>
    </row>
    <row r="144" spans="1:251" s="33" customFormat="1" ht="66.75" customHeight="1" x14ac:dyDescent="0.25">
      <c r="A144" s="53"/>
      <c r="B144" s="68">
        <v>45399</v>
      </c>
      <c r="C144" s="13">
        <v>0.58333333333333337</v>
      </c>
      <c r="D144" s="13">
        <v>0.625</v>
      </c>
      <c r="E144" s="8" t="s">
        <v>387</v>
      </c>
      <c r="F144" s="8" t="s">
        <v>388</v>
      </c>
      <c r="G144" s="8" t="s">
        <v>228</v>
      </c>
      <c r="H144" s="8" t="s">
        <v>389</v>
      </c>
      <c r="I144" s="67" t="str">
        <f t="shared" si="3"/>
        <v>школьники, 12+</v>
      </c>
      <c r="J144" s="8" t="s">
        <v>15</v>
      </c>
      <c r="K144" s="8">
        <v>30</v>
      </c>
      <c r="L144" s="8" t="s">
        <v>52</v>
      </c>
      <c r="M144" s="8" t="s">
        <v>110</v>
      </c>
      <c r="N144" s="8"/>
      <c r="O144" s="31"/>
      <c r="P144" s="12"/>
      <c r="Q144" s="31"/>
      <c r="R144" s="31"/>
      <c r="S144" s="31"/>
      <c r="T144" s="64"/>
      <c r="U144" s="42"/>
      <c r="V144" s="64"/>
      <c r="W144" s="31"/>
      <c r="X144" s="31"/>
      <c r="Y144" s="31"/>
      <c r="Z144" s="31"/>
      <c r="AA144" s="31"/>
      <c r="AB144" s="31"/>
      <c r="AC144" s="31"/>
      <c r="AD144" s="31"/>
      <c r="AE144" s="31"/>
      <c r="AF144" s="31"/>
    </row>
    <row r="145" spans="1:32" s="33" customFormat="1" ht="48.75" customHeight="1" x14ac:dyDescent="0.25">
      <c r="A145" s="4"/>
      <c r="B145" s="27">
        <v>45399</v>
      </c>
      <c r="C145" s="28">
        <v>0.625</v>
      </c>
      <c r="D145" s="28">
        <v>0.64583333333333337</v>
      </c>
      <c r="E145" s="22" t="s">
        <v>93</v>
      </c>
      <c r="F145" s="4" t="s">
        <v>94</v>
      </c>
      <c r="G145" s="4" t="s">
        <v>95</v>
      </c>
      <c r="H145" s="22" t="s">
        <v>96</v>
      </c>
      <c r="I145" s="67" t="str">
        <f t="shared" si="3"/>
        <v>обучающиеся, 6+</v>
      </c>
      <c r="J145" s="8" t="s">
        <v>51</v>
      </c>
      <c r="K145" s="4">
        <v>50</v>
      </c>
      <c r="L145" s="9" t="s">
        <v>80</v>
      </c>
      <c r="M145" s="4" t="s">
        <v>16</v>
      </c>
      <c r="N145" s="4"/>
      <c r="O145" s="2"/>
      <c r="P145" s="12"/>
      <c r="Q145" s="2"/>
      <c r="R145" s="2"/>
      <c r="S145" s="2"/>
      <c r="T145" s="64"/>
      <c r="U145" s="42"/>
      <c r="V145" s="64"/>
      <c r="W145" s="31"/>
      <c r="X145" s="31"/>
      <c r="Y145" s="31"/>
      <c r="Z145" s="31"/>
      <c r="AA145" s="31"/>
      <c r="AB145" s="31"/>
      <c r="AC145" s="31"/>
      <c r="AD145" s="31"/>
      <c r="AE145" s="31"/>
      <c r="AF145" s="31"/>
    </row>
    <row r="146" spans="1:32" s="33" customFormat="1" ht="51" customHeight="1" x14ac:dyDescent="0.25">
      <c r="A146" s="53"/>
      <c r="B146" s="10">
        <v>45399</v>
      </c>
      <c r="C146" s="13">
        <v>0.625</v>
      </c>
      <c r="D146" s="13">
        <v>0.66666666666666663</v>
      </c>
      <c r="E146" s="8" t="s">
        <v>850</v>
      </c>
      <c r="F146" s="8" t="s">
        <v>161</v>
      </c>
      <c r="G146" s="8" t="s">
        <v>104</v>
      </c>
      <c r="H146" s="8" t="s">
        <v>380</v>
      </c>
      <c r="I146" s="67" t="str">
        <f t="shared" si="3"/>
        <v>студенты 1ого курса СПК, жители города, 12+</v>
      </c>
      <c r="J146" s="8" t="s">
        <v>252</v>
      </c>
      <c r="K146" s="9">
        <v>100</v>
      </c>
      <c r="L146" s="8" t="s">
        <v>381</v>
      </c>
      <c r="M146" s="8" t="s">
        <v>110</v>
      </c>
      <c r="N146" s="8"/>
      <c r="O146" s="31"/>
      <c r="P146" s="12"/>
      <c r="Q146" s="31"/>
      <c r="R146" s="31"/>
      <c r="S146" s="31"/>
      <c r="T146" s="64"/>
      <c r="U146" s="31"/>
      <c r="V146" s="64"/>
      <c r="W146" s="31"/>
      <c r="X146" s="31"/>
      <c r="Y146" s="31"/>
      <c r="Z146" s="31"/>
      <c r="AA146" s="31"/>
      <c r="AB146" s="31"/>
      <c r="AC146" s="31"/>
      <c r="AD146" s="31"/>
      <c r="AE146" s="31"/>
      <c r="AF146" s="31"/>
    </row>
    <row r="147" spans="1:32" s="33" customFormat="1" ht="72" customHeight="1" x14ac:dyDescent="0.2">
      <c r="A147" s="9"/>
      <c r="B147" s="10">
        <v>45399</v>
      </c>
      <c r="C147" s="13">
        <v>0.75</v>
      </c>
      <c r="D147" s="13">
        <v>0.79166666666666663</v>
      </c>
      <c r="E147" s="8" t="s">
        <v>48</v>
      </c>
      <c r="F147" s="8" t="s">
        <v>42</v>
      </c>
      <c r="G147" s="8" t="s">
        <v>17</v>
      </c>
      <c r="H147" s="8" t="s">
        <v>853</v>
      </c>
      <c r="I147" s="67" t="str">
        <f t="shared" si="3"/>
        <v>широкие слои населения, 0+</v>
      </c>
      <c r="J147" s="8" t="s">
        <v>44</v>
      </c>
      <c r="K147" s="9">
        <v>58</v>
      </c>
      <c r="L147" s="9" t="s">
        <v>18</v>
      </c>
      <c r="M147" s="8" t="s">
        <v>14</v>
      </c>
      <c r="N147" s="8"/>
      <c r="O147" s="12"/>
      <c r="P147" s="12"/>
      <c r="Q147" s="12"/>
      <c r="R147" s="14"/>
      <c r="S147" s="14"/>
      <c r="T147" s="64"/>
      <c r="U147" s="31"/>
      <c r="V147" s="64"/>
      <c r="W147" s="31"/>
      <c r="X147" s="31"/>
      <c r="Y147" s="31"/>
      <c r="Z147" s="31"/>
      <c r="AA147" s="31"/>
      <c r="AB147" s="31"/>
      <c r="AC147" s="31"/>
      <c r="AD147" s="31"/>
      <c r="AE147" s="31"/>
      <c r="AF147" s="31"/>
    </row>
    <row r="148" spans="1:32" s="33" customFormat="1" ht="42.75" customHeight="1" x14ac:dyDescent="0.25">
      <c r="A148" s="53"/>
      <c r="B148" s="10">
        <v>45399</v>
      </c>
      <c r="C148" s="13">
        <v>0.75</v>
      </c>
      <c r="D148" s="13">
        <v>0.79166666666666663</v>
      </c>
      <c r="E148" s="15" t="s">
        <v>382</v>
      </c>
      <c r="F148" s="8" t="s">
        <v>180</v>
      </c>
      <c r="G148" s="8" t="s">
        <v>24</v>
      </c>
      <c r="H148" s="8" t="s">
        <v>383</v>
      </c>
      <c r="I148" s="67" t="str">
        <f t="shared" si="3"/>
        <v>жители города, 6+</v>
      </c>
      <c r="J148" s="8" t="s">
        <v>15</v>
      </c>
      <c r="K148" s="9">
        <v>200</v>
      </c>
      <c r="L148" s="8" t="s">
        <v>126</v>
      </c>
      <c r="M148" s="8" t="s">
        <v>16</v>
      </c>
      <c r="N148" s="8"/>
      <c r="O148" s="31"/>
      <c r="P148" s="12"/>
      <c r="Q148" s="31"/>
      <c r="R148" s="31"/>
      <c r="S148" s="31"/>
      <c r="T148" s="64"/>
      <c r="U148" s="31"/>
      <c r="V148" s="64"/>
      <c r="W148" s="31"/>
      <c r="X148" s="31"/>
      <c r="Y148" s="31"/>
      <c r="Z148" s="31"/>
      <c r="AA148" s="31"/>
      <c r="AB148" s="31"/>
      <c r="AC148" s="31"/>
      <c r="AD148" s="31"/>
      <c r="AE148" s="31"/>
      <c r="AF148" s="31"/>
    </row>
    <row r="149" spans="1:32" s="33" customFormat="1" ht="80.25" customHeight="1" x14ac:dyDescent="0.25">
      <c r="A149" s="53"/>
      <c r="B149" s="10">
        <v>45400</v>
      </c>
      <c r="C149" s="13">
        <v>0.45833333333333331</v>
      </c>
      <c r="D149" s="13">
        <v>0.47916666666666669</v>
      </c>
      <c r="E149" s="8" t="s">
        <v>390</v>
      </c>
      <c r="F149" s="8" t="s">
        <v>174</v>
      </c>
      <c r="G149" s="8" t="s">
        <v>197</v>
      </c>
      <c r="H149" s="8" t="s">
        <v>391</v>
      </c>
      <c r="I149" s="67" t="str">
        <f t="shared" si="3"/>
        <v>Жители микрорайона, учащиеся ГБОУ ООШ № 32, 0+</v>
      </c>
      <c r="J149" s="8" t="s">
        <v>15</v>
      </c>
      <c r="K149" s="9">
        <v>50</v>
      </c>
      <c r="L149" s="8" t="s">
        <v>195</v>
      </c>
      <c r="M149" s="8" t="s">
        <v>14</v>
      </c>
      <c r="N149" s="8"/>
      <c r="O149" s="31"/>
      <c r="P149" s="12"/>
      <c r="Q149" s="31"/>
      <c r="R149" s="31"/>
      <c r="S149" s="31"/>
      <c r="T149" s="64"/>
      <c r="U149" s="31"/>
      <c r="V149" s="64"/>
      <c r="W149" s="31"/>
      <c r="X149" s="31"/>
      <c r="Y149" s="31"/>
      <c r="Z149" s="31"/>
      <c r="AA149" s="31"/>
      <c r="AB149" s="31"/>
      <c r="AC149" s="31"/>
      <c r="AD149" s="31"/>
      <c r="AE149" s="31"/>
      <c r="AF149" s="31"/>
    </row>
    <row r="150" spans="1:32" s="33" customFormat="1" ht="75.75" customHeight="1" x14ac:dyDescent="0.25">
      <c r="A150" s="53"/>
      <c r="B150" s="10">
        <v>45400</v>
      </c>
      <c r="C150" s="13">
        <v>0.625</v>
      </c>
      <c r="D150" s="13">
        <v>0.70833333333333337</v>
      </c>
      <c r="E150" s="8" t="s">
        <v>201</v>
      </c>
      <c r="F150" s="30" t="s">
        <v>161</v>
      </c>
      <c r="G150" s="8" t="s">
        <v>202</v>
      </c>
      <c r="H150" s="8" t="s">
        <v>202</v>
      </c>
      <c r="I150" s="67" t="str">
        <f t="shared" si="3"/>
        <v>жители города,ПВР, 6+</v>
      </c>
      <c r="J150" s="8" t="s">
        <v>15</v>
      </c>
      <c r="K150" s="8">
        <v>30</v>
      </c>
      <c r="L150" s="8" t="s">
        <v>203</v>
      </c>
      <c r="M150" s="8" t="s">
        <v>16</v>
      </c>
      <c r="N150" s="8"/>
      <c r="O150" s="31"/>
      <c r="P150" s="12"/>
      <c r="Q150" s="31"/>
      <c r="R150" s="31"/>
      <c r="S150" s="31"/>
      <c r="T150" s="64"/>
      <c r="U150" s="31"/>
      <c r="V150" s="64"/>
      <c r="W150" s="31"/>
      <c r="X150" s="31"/>
      <c r="Y150" s="31"/>
      <c r="Z150" s="31"/>
      <c r="AA150" s="31"/>
      <c r="AB150" s="31"/>
      <c r="AC150" s="31"/>
      <c r="AD150" s="31"/>
      <c r="AE150" s="31"/>
      <c r="AF150" s="31"/>
    </row>
    <row r="151" spans="1:32" s="33" customFormat="1" ht="51.75" customHeight="1" x14ac:dyDescent="0.25">
      <c r="A151" s="53"/>
      <c r="B151" s="10">
        <v>45400</v>
      </c>
      <c r="C151" s="13">
        <v>0.66666666666666663</v>
      </c>
      <c r="D151" s="13">
        <v>0.6875</v>
      </c>
      <c r="E151" s="8" t="s">
        <v>392</v>
      </c>
      <c r="F151" s="8" t="s">
        <v>174</v>
      </c>
      <c r="G151" s="8" t="s">
        <v>393</v>
      </c>
      <c r="H151" s="8" t="s">
        <v>394</v>
      </c>
      <c r="I151" s="67" t="str">
        <f t="shared" si="3"/>
        <v>Воспитанники СП Детский сад ГБОУ ООШ № 32, 0+</v>
      </c>
      <c r="J151" s="8" t="s">
        <v>395</v>
      </c>
      <c r="K151" s="9">
        <v>15</v>
      </c>
      <c r="L151" s="8" t="s">
        <v>396</v>
      </c>
      <c r="M151" s="8" t="s">
        <v>14</v>
      </c>
      <c r="N151" s="8"/>
      <c r="O151" s="31"/>
      <c r="P151" s="12"/>
      <c r="Q151" s="31"/>
      <c r="R151" s="31"/>
      <c r="S151" s="31"/>
      <c r="T151" s="64"/>
      <c r="U151" s="31"/>
      <c r="V151" s="64"/>
      <c r="W151" s="31"/>
      <c r="X151" s="31"/>
      <c r="Y151" s="31"/>
      <c r="Z151" s="31"/>
      <c r="AA151" s="31"/>
      <c r="AB151" s="31"/>
      <c r="AC151" s="31"/>
      <c r="AD151" s="31"/>
      <c r="AE151" s="31"/>
      <c r="AF151" s="31"/>
    </row>
    <row r="152" spans="1:32" s="33" customFormat="1" ht="32.25" customHeight="1" x14ac:dyDescent="0.25">
      <c r="A152" s="53"/>
      <c r="B152" s="10">
        <v>45400</v>
      </c>
      <c r="C152" s="13">
        <v>0.6875</v>
      </c>
      <c r="D152" s="13">
        <v>0.70833333333333337</v>
      </c>
      <c r="E152" s="8" t="s">
        <v>397</v>
      </c>
      <c r="F152" s="8" t="s">
        <v>174</v>
      </c>
      <c r="G152" s="8" t="s">
        <v>398</v>
      </c>
      <c r="H152" s="8" t="s">
        <v>399</v>
      </c>
      <c r="I152" s="67" t="str">
        <f t="shared" si="3"/>
        <v>Воспитанники СП Детский сад ГБОУ ООШ № 32, 0+</v>
      </c>
      <c r="J152" s="8" t="s">
        <v>395</v>
      </c>
      <c r="K152" s="9">
        <v>15</v>
      </c>
      <c r="L152" s="8" t="s">
        <v>396</v>
      </c>
      <c r="M152" s="8" t="s">
        <v>14</v>
      </c>
      <c r="N152" s="8"/>
      <c r="O152" s="31"/>
      <c r="P152" s="12"/>
      <c r="Q152" s="31"/>
      <c r="R152" s="31"/>
      <c r="S152" s="31"/>
      <c r="T152" s="64"/>
      <c r="U152" s="31"/>
      <c r="V152" s="64"/>
      <c r="W152" s="31"/>
      <c r="X152" s="31"/>
      <c r="Y152" s="31"/>
      <c r="Z152" s="31"/>
      <c r="AA152" s="31"/>
      <c r="AB152" s="31"/>
      <c r="AC152" s="31"/>
      <c r="AD152" s="31"/>
      <c r="AE152" s="31"/>
      <c r="AF152" s="31"/>
    </row>
    <row r="153" spans="1:32" s="12" customFormat="1" ht="51" customHeight="1" x14ac:dyDescent="0.25">
      <c r="A153" s="9"/>
      <c r="B153" s="10">
        <v>45400</v>
      </c>
      <c r="C153" s="13">
        <v>0.72916666666666663</v>
      </c>
      <c r="D153" s="13">
        <v>0.77083333333333337</v>
      </c>
      <c r="E153" s="8" t="s">
        <v>838</v>
      </c>
      <c r="F153" s="8" t="s">
        <v>833</v>
      </c>
      <c r="G153" s="8" t="s">
        <v>836</v>
      </c>
      <c r="H153" s="8"/>
      <c r="I153" s="67" t="str">
        <f t="shared" si="3"/>
        <v xml:space="preserve">молодежь от 14 до 35 лет, 6+ </v>
      </c>
      <c r="J153" s="8" t="s">
        <v>616</v>
      </c>
      <c r="K153" s="8">
        <v>100</v>
      </c>
      <c r="L153" s="8" t="s">
        <v>236</v>
      </c>
      <c r="M153" s="8" t="s">
        <v>837</v>
      </c>
      <c r="N153" s="8" t="s">
        <v>839</v>
      </c>
      <c r="R153" s="42"/>
      <c r="S153" s="42"/>
      <c r="T153" s="42"/>
      <c r="U153" s="42"/>
    </row>
    <row r="154" spans="1:32" s="33" customFormat="1" ht="52.5" customHeight="1" x14ac:dyDescent="0.25">
      <c r="A154" s="53"/>
      <c r="B154" s="10">
        <v>45400</v>
      </c>
      <c r="C154" s="13">
        <v>0.75</v>
      </c>
      <c r="D154" s="13">
        <v>0.79166666666666663</v>
      </c>
      <c r="E154" s="11" t="s">
        <v>400</v>
      </c>
      <c r="F154" s="11" t="s">
        <v>200</v>
      </c>
      <c r="G154" s="11" t="s">
        <v>401</v>
      </c>
      <c r="H154" s="75" t="s">
        <v>402</v>
      </c>
      <c r="I154" s="67" t="str">
        <f t="shared" si="3"/>
        <v>Жители микрорайона, 0+</v>
      </c>
      <c r="J154" s="76" t="s">
        <v>403</v>
      </c>
      <c r="K154" s="11">
        <v>300</v>
      </c>
      <c r="L154" s="8" t="s">
        <v>177</v>
      </c>
      <c r="M154" s="11" t="s">
        <v>14</v>
      </c>
      <c r="N154" s="11"/>
      <c r="O154" s="31"/>
      <c r="P154" s="12"/>
      <c r="Q154" s="31"/>
      <c r="R154" s="31"/>
      <c r="S154" s="31"/>
      <c r="T154" s="64"/>
      <c r="U154" s="31"/>
      <c r="V154" s="64"/>
      <c r="W154" s="31"/>
      <c r="X154" s="31"/>
      <c r="Y154" s="31"/>
      <c r="Z154" s="31"/>
      <c r="AA154" s="31"/>
      <c r="AB154" s="31"/>
      <c r="AC154" s="31"/>
      <c r="AD154" s="31"/>
      <c r="AE154" s="31"/>
      <c r="AF154" s="31"/>
    </row>
    <row r="155" spans="1:32" s="33" customFormat="1" ht="221.25" customHeight="1" x14ac:dyDescent="0.2">
      <c r="A155" s="9"/>
      <c r="B155" s="10">
        <v>45400</v>
      </c>
      <c r="C155" s="13">
        <v>0.79166666666666663</v>
      </c>
      <c r="D155" s="13">
        <v>0.89583333333333337</v>
      </c>
      <c r="E155" s="8" t="s">
        <v>856</v>
      </c>
      <c r="F155" s="8" t="s">
        <v>103</v>
      </c>
      <c r="G155" s="8" t="s">
        <v>142</v>
      </c>
      <c r="H155" s="8" t="s">
        <v>852</v>
      </c>
      <c r="I155" s="67" t="str">
        <f t="shared" si="3"/>
        <v>жители  и гости города, 6+</v>
      </c>
      <c r="J155" s="8" t="s">
        <v>143</v>
      </c>
      <c r="K155" s="9">
        <v>605</v>
      </c>
      <c r="L155" s="8" t="s">
        <v>105</v>
      </c>
      <c r="M155" s="8" t="s">
        <v>16</v>
      </c>
      <c r="N155" s="8"/>
      <c r="O155" s="12"/>
      <c r="P155" s="12"/>
      <c r="Q155" s="12"/>
      <c r="R155" s="14"/>
      <c r="S155" s="14"/>
      <c r="T155" s="64"/>
      <c r="U155" s="31"/>
      <c r="V155" s="64"/>
      <c r="W155" s="31"/>
      <c r="X155" s="31"/>
      <c r="Y155" s="31"/>
      <c r="Z155" s="31"/>
      <c r="AA155" s="31"/>
      <c r="AB155" s="31"/>
      <c r="AC155" s="31"/>
      <c r="AD155" s="31"/>
      <c r="AE155" s="31"/>
      <c r="AF155" s="31"/>
    </row>
    <row r="156" spans="1:32" s="33" customFormat="1" ht="43.5" customHeight="1" x14ac:dyDescent="0.25">
      <c r="A156" s="53"/>
      <c r="B156" s="10">
        <v>45401</v>
      </c>
      <c r="C156" s="13">
        <v>0.45833333333333331</v>
      </c>
      <c r="D156" s="13">
        <v>0.47916666666666669</v>
      </c>
      <c r="E156" s="8" t="s">
        <v>404</v>
      </c>
      <c r="F156" s="8" t="s">
        <v>174</v>
      </c>
      <c r="G156" s="8" t="s">
        <v>193</v>
      </c>
      <c r="H156" s="8" t="s">
        <v>405</v>
      </c>
      <c r="I156" s="67" t="str">
        <f t="shared" si="3"/>
        <v>Жители микрорайона, учащиеся ГБОУ ООШ № 32, 0+</v>
      </c>
      <c r="J156" s="8" t="s">
        <v>15</v>
      </c>
      <c r="K156" s="9">
        <v>50</v>
      </c>
      <c r="L156" s="8" t="s">
        <v>195</v>
      </c>
      <c r="M156" s="8" t="s">
        <v>14</v>
      </c>
      <c r="N156" s="8"/>
      <c r="O156" s="31"/>
      <c r="P156" s="12"/>
      <c r="Q156" s="31"/>
      <c r="R156" s="31"/>
      <c r="S156" s="31"/>
      <c r="T156" s="64"/>
      <c r="U156" s="31"/>
      <c r="V156" s="64"/>
      <c r="W156" s="31"/>
      <c r="X156" s="31"/>
      <c r="Y156" s="31"/>
      <c r="Z156" s="31"/>
      <c r="AA156" s="31"/>
      <c r="AB156" s="31"/>
      <c r="AC156" s="31"/>
      <c r="AD156" s="31"/>
      <c r="AE156" s="31"/>
      <c r="AF156" s="31"/>
    </row>
    <row r="157" spans="1:32" s="33" customFormat="1" ht="51" customHeight="1" x14ac:dyDescent="0.25">
      <c r="A157" s="11"/>
      <c r="B157" s="10">
        <v>45401</v>
      </c>
      <c r="C157" s="13">
        <v>0.47916666666666669</v>
      </c>
      <c r="D157" s="13">
        <v>0.5</v>
      </c>
      <c r="E157" s="8" t="s">
        <v>406</v>
      </c>
      <c r="F157" s="8" t="s">
        <v>174</v>
      </c>
      <c r="G157" s="8" t="s">
        <v>243</v>
      </c>
      <c r="H157" s="8" t="s">
        <v>407</v>
      </c>
      <c r="I157" s="67" t="str">
        <f t="shared" si="3"/>
        <v>Жители микрорайона, учащиеся ГБОУ ООШ № 32, 0+</v>
      </c>
      <c r="J157" s="8" t="s">
        <v>15</v>
      </c>
      <c r="K157" s="9">
        <v>50</v>
      </c>
      <c r="L157" s="8" t="s">
        <v>195</v>
      </c>
      <c r="M157" s="8" t="s">
        <v>14</v>
      </c>
      <c r="N157" s="8"/>
      <c r="O157" s="1"/>
      <c r="P157" s="12"/>
      <c r="Q157" s="1"/>
      <c r="R157" s="1"/>
      <c r="S157" s="1"/>
      <c r="T157" s="64"/>
      <c r="U157" s="31"/>
      <c r="V157" s="64"/>
      <c r="W157" s="31"/>
      <c r="X157" s="31"/>
      <c r="Y157" s="31"/>
      <c r="Z157" s="31"/>
      <c r="AA157" s="31"/>
      <c r="AB157" s="31"/>
      <c r="AC157" s="31"/>
      <c r="AD157" s="31"/>
      <c r="AE157" s="31"/>
      <c r="AF157" s="31"/>
    </row>
    <row r="158" spans="1:32" s="33" customFormat="1" ht="56.25" customHeight="1" x14ac:dyDescent="0.25">
      <c r="A158" s="11"/>
      <c r="B158" s="10">
        <v>45401</v>
      </c>
      <c r="C158" s="13">
        <v>0.5</v>
      </c>
      <c r="D158" s="13">
        <v>0.54166666666666663</v>
      </c>
      <c r="E158" s="8" t="s">
        <v>787</v>
      </c>
      <c r="F158" s="8" t="s">
        <v>174</v>
      </c>
      <c r="G158" s="8" t="s">
        <v>788</v>
      </c>
      <c r="H158" s="8" t="s">
        <v>789</v>
      </c>
      <c r="I158" s="67" t="str">
        <f t="shared" si="3"/>
        <v>Учащиеся ГБОУ ООШ № 32, 12+</v>
      </c>
      <c r="J158" s="8" t="s">
        <v>252</v>
      </c>
      <c r="K158" s="9">
        <v>20</v>
      </c>
      <c r="L158" s="9" t="s">
        <v>199</v>
      </c>
      <c r="M158" s="8" t="s">
        <v>110</v>
      </c>
      <c r="N158" s="37" t="s">
        <v>699</v>
      </c>
      <c r="O158" s="77"/>
      <c r="P158" s="77"/>
      <c r="Q158" s="77"/>
      <c r="R158" s="77"/>
      <c r="S158" s="77"/>
      <c r="T158" s="77"/>
      <c r="U158" s="77"/>
      <c r="V158" s="77"/>
      <c r="W158" s="77"/>
      <c r="X158" s="77"/>
      <c r="Y158" s="77"/>
    </row>
    <row r="159" spans="1:32" s="33" customFormat="1" ht="38.25" x14ac:dyDescent="0.25">
      <c r="A159" s="11"/>
      <c r="B159" s="10">
        <v>45401</v>
      </c>
      <c r="C159" s="13">
        <v>0.625</v>
      </c>
      <c r="D159" s="13">
        <v>0.70833333333333337</v>
      </c>
      <c r="E159" s="11" t="s">
        <v>408</v>
      </c>
      <c r="F159" s="11" t="s">
        <v>409</v>
      </c>
      <c r="G159" s="11" t="s">
        <v>410</v>
      </c>
      <c r="H159" s="78" t="s">
        <v>411</v>
      </c>
      <c r="I159" s="67" t="str">
        <f t="shared" si="3"/>
        <v>0+</v>
      </c>
      <c r="J159" s="78" t="s">
        <v>15</v>
      </c>
      <c r="K159" s="78">
        <v>100</v>
      </c>
      <c r="L159" s="8"/>
      <c r="M159" s="78" t="s">
        <v>14</v>
      </c>
      <c r="N159" s="11"/>
      <c r="O159" s="1"/>
      <c r="P159" s="12"/>
      <c r="Q159" s="1"/>
      <c r="R159" s="1"/>
      <c r="S159" s="1"/>
      <c r="T159" s="64"/>
      <c r="U159" s="31"/>
      <c r="V159" s="64"/>
      <c r="W159" s="1"/>
      <c r="X159" s="1"/>
      <c r="Y159" s="1"/>
      <c r="Z159" s="31"/>
      <c r="AA159" s="31"/>
      <c r="AB159" s="31"/>
      <c r="AC159" s="31"/>
      <c r="AD159" s="31"/>
      <c r="AE159" s="31"/>
      <c r="AF159" s="31"/>
    </row>
    <row r="160" spans="1:32" s="33" customFormat="1" ht="76.5" x14ac:dyDescent="0.25">
      <c r="A160" s="11"/>
      <c r="B160" s="68">
        <v>45401</v>
      </c>
      <c r="C160" s="13">
        <v>0.66666666666666663</v>
      </c>
      <c r="D160" s="13">
        <v>0.70833333333333337</v>
      </c>
      <c r="E160" s="8" t="s">
        <v>413</v>
      </c>
      <c r="F160" s="8" t="s">
        <v>414</v>
      </c>
      <c r="G160" s="8" t="s">
        <v>415</v>
      </c>
      <c r="H160" s="37" t="s">
        <v>416</v>
      </c>
      <c r="I160" s="67" t="str">
        <f t="shared" si="3"/>
        <v>школьники, 0+</v>
      </c>
      <c r="J160" s="8" t="s">
        <v>15</v>
      </c>
      <c r="K160" s="8">
        <v>20</v>
      </c>
      <c r="L160" s="8" t="s">
        <v>52</v>
      </c>
      <c r="M160" s="8" t="s">
        <v>14</v>
      </c>
      <c r="N160" s="8"/>
      <c r="O160" s="1"/>
      <c r="P160" s="12"/>
      <c r="Q160" s="1"/>
      <c r="R160" s="1"/>
      <c r="S160" s="1"/>
      <c r="T160" s="64"/>
      <c r="U160" s="31"/>
      <c r="V160" s="64"/>
      <c r="W160" s="1"/>
      <c r="X160" s="1"/>
      <c r="Y160" s="1"/>
      <c r="Z160" s="31"/>
      <c r="AA160" s="31"/>
      <c r="AB160" s="31"/>
      <c r="AC160" s="31"/>
      <c r="AD160" s="31"/>
      <c r="AE160" s="31"/>
      <c r="AF160" s="31"/>
    </row>
    <row r="161" spans="1:32" s="33" customFormat="1" ht="102" x14ac:dyDescent="0.25">
      <c r="A161" s="11"/>
      <c r="B161" s="10">
        <v>45401</v>
      </c>
      <c r="C161" s="13">
        <v>0.72916666666666663</v>
      </c>
      <c r="D161" s="13">
        <v>0.77083333333333337</v>
      </c>
      <c r="E161" s="1" t="s">
        <v>412</v>
      </c>
      <c r="F161" s="8" t="s">
        <v>232</v>
      </c>
      <c r="G161" s="8" t="s">
        <v>233</v>
      </c>
      <c r="H161" s="8" t="s">
        <v>234</v>
      </c>
      <c r="I161" s="67" t="str">
        <f t="shared" si="3"/>
        <v>молодежь от 14 до 35 лет, 12+</v>
      </c>
      <c r="J161" s="8" t="s">
        <v>235</v>
      </c>
      <c r="K161" s="37">
        <v>50</v>
      </c>
      <c r="L161" s="8" t="s">
        <v>236</v>
      </c>
      <c r="M161" s="37" t="s">
        <v>110</v>
      </c>
      <c r="N161" s="8"/>
      <c r="O161" s="1"/>
      <c r="P161" s="12"/>
      <c r="Q161" s="1"/>
      <c r="R161" s="1"/>
      <c r="S161" s="1"/>
      <c r="T161" s="64"/>
      <c r="U161" s="31"/>
      <c r="V161" s="64"/>
      <c r="W161" s="1"/>
      <c r="X161" s="1"/>
      <c r="Y161" s="1"/>
      <c r="Z161" s="31"/>
      <c r="AA161" s="31"/>
      <c r="AB161" s="31"/>
      <c r="AC161" s="31"/>
      <c r="AD161" s="31"/>
      <c r="AE161" s="31"/>
      <c r="AF161" s="31"/>
    </row>
    <row r="162" spans="1:32" s="33" customFormat="1" ht="51" customHeight="1" x14ac:dyDescent="0.2">
      <c r="A162" s="9"/>
      <c r="B162" s="10">
        <v>45401</v>
      </c>
      <c r="C162" s="13">
        <v>0.72916666666666663</v>
      </c>
      <c r="D162" s="13">
        <v>0.77083333333333337</v>
      </c>
      <c r="E162" s="22" t="s">
        <v>857</v>
      </c>
      <c r="F162" s="38" t="s">
        <v>585</v>
      </c>
      <c r="G162" s="59" t="s">
        <v>24</v>
      </c>
      <c r="H162" s="8" t="s">
        <v>595</v>
      </c>
      <c r="I162" s="67">
        <f t="shared" si="3"/>
        <v>0</v>
      </c>
      <c r="J162" s="59" t="s">
        <v>15</v>
      </c>
      <c r="K162" s="39">
        <v>200</v>
      </c>
      <c r="L162" s="4"/>
      <c r="M162" s="59"/>
      <c r="N162" s="8"/>
      <c r="O162" s="12"/>
      <c r="P162" s="12"/>
      <c r="Q162" s="12"/>
      <c r="R162" s="14"/>
      <c r="S162" s="14"/>
      <c r="T162" s="64"/>
      <c r="U162" s="31"/>
      <c r="V162" s="64"/>
      <c r="W162" s="1"/>
      <c r="X162" s="1"/>
      <c r="Y162" s="1"/>
      <c r="Z162" s="31"/>
      <c r="AA162" s="31"/>
      <c r="AB162" s="31"/>
      <c r="AC162" s="31"/>
      <c r="AD162" s="31"/>
      <c r="AE162" s="31"/>
      <c r="AF162" s="31"/>
    </row>
    <row r="163" spans="1:32" s="33" customFormat="1" ht="89.25" customHeight="1" x14ac:dyDescent="0.2">
      <c r="A163" s="9"/>
      <c r="B163" s="36">
        <v>45401</v>
      </c>
      <c r="C163" s="13">
        <v>0.75</v>
      </c>
      <c r="D163" s="13">
        <v>0.79166666666666663</v>
      </c>
      <c r="E163" s="15" t="s">
        <v>65</v>
      </c>
      <c r="F163" s="15" t="s">
        <v>50</v>
      </c>
      <c r="G163" s="9" t="s">
        <v>17</v>
      </c>
      <c r="H163" s="8" t="s">
        <v>66</v>
      </c>
      <c r="I163" s="67" t="str">
        <f t="shared" si="3"/>
        <v xml:space="preserve">школьники, </v>
      </c>
      <c r="J163" s="8" t="s">
        <v>51</v>
      </c>
      <c r="K163" s="9">
        <v>50</v>
      </c>
      <c r="L163" s="9" t="s">
        <v>52</v>
      </c>
      <c r="M163" s="8"/>
      <c r="N163" s="8"/>
      <c r="O163" s="12"/>
      <c r="P163" s="12"/>
      <c r="Q163" s="12"/>
      <c r="R163" s="14"/>
      <c r="S163" s="14"/>
      <c r="T163" s="64"/>
      <c r="U163" s="31"/>
      <c r="V163" s="64"/>
      <c r="W163" s="1"/>
      <c r="X163" s="1"/>
      <c r="Y163" s="1"/>
      <c r="Z163" s="31"/>
      <c r="AA163" s="31"/>
      <c r="AB163" s="31"/>
      <c r="AC163" s="31"/>
      <c r="AD163" s="31"/>
      <c r="AE163" s="31"/>
      <c r="AF163" s="31"/>
    </row>
    <row r="164" spans="1:32" s="12" customFormat="1" ht="56.25" customHeight="1" x14ac:dyDescent="0.2">
      <c r="A164" s="9"/>
      <c r="B164" s="10">
        <v>45401</v>
      </c>
      <c r="C164" s="13">
        <v>0.77083333333333337</v>
      </c>
      <c r="D164" s="13">
        <v>0.875</v>
      </c>
      <c r="E164" s="8" t="s">
        <v>112</v>
      </c>
      <c r="F164" s="8" t="s">
        <v>103</v>
      </c>
      <c r="G164" s="8" t="s">
        <v>113</v>
      </c>
      <c r="H164" s="8" t="s">
        <v>114</v>
      </c>
      <c r="I164" s="67" t="str">
        <f>IF(L164="",M164,L164&amp;", "&amp;M164)</f>
        <v>жители  и гости города, 12+</v>
      </c>
      <c r="J164" s="8" t="s">
        <v>115</v>
      </c>
      <c r="K164" s="8">
        <v>605</v>
      </c>
      <c r="L164" s="8" t="s">
        <v>105</v>
      </c>
      <c r="M164" s="8" t="s">
        <v>110</v>
      </c>
      <c r="N164" s="8" t="s">
        <v>700</v>
      </c>
      <c r="P164" s="1"/>
      <c r="R164" s="14"/>
      <c r="S164" s="14"/>
      <c r="T164" s="64"/>
      <c r="U164" s="14"/>
      <c r="V164" s="64"/>
    </row>
    <row r="165" spans="1:32" s="33" customFormat="1" ht="78" customHeight="1" x14ac:dyDescent="0.2">
      <c r="A165" s="9">
        <v>5</v>
      </c>
      <c r="B165" s="46">
        <v>45401</v>
      </c>
      <c r="C165" s="84">
        <v>0.70833333333333337</v>
      </c>
      <c r="D165" s="58"/>
      <c r="E165" s="54" t="s">
        <v>35</v>
      </c>
      <c r="F165" s="38" t="s">
        <v>19</v>
      </c>
      <c r="G165" s="60" t="s">
        <v>24</v>
      </c>
      <c r="H165" s="1" t="s">
        <v>36</v>
      </c>
      <c r="I165" s="67" t="str">
        <f t="shared" si="3"/>
        <v>Учащиеся, 6+</v>
      </c>
      <c r="J165" s="38" t="s">
        <v>15</v>
      </c>
      <c r="K165" s="60">
        <v>150</v>
      </c>
      <c r="L165" s="9" t="s">
        <v>22</v>
      </c>
      <c r="M165" s="8" t="s">
        <v>16</v>
      </c>
      <c r="N165" s="8" t="s">
        <v>20</v>
      </c>
      <c r="O165" s="12"/>
      <c r="P165" s="12"/>
      <c r="Q165" s="12"/>
      <c r="R165" s="14"/>
      <c r="S165" s="14"/>
      <c r="T165" s="64"/>
      <c r="U165" s="31"/>
      <c r="V165" s="64"/>
      <c r="W165" s="1"/>
      <c r="X165" s="1"/>
      <c r="Y165" s="1"/>
      <c r="Z165" s="31"/>
      <c r="AA165" s="31"/>
      <c r="AB165" s="31"/>
      <c r="AC165" s="31"/>
      <c r="AD165" s="31"/>
      <c r="AE165" s="31"/>
      <c r="AF165" s="31"/>
    </row>
    <row r="166" spans="1:32" s="33" customFormat="1" ht="31.5" customHeight="1" x14ac:dyDescent="0.2">
      <c r="A166" s="9"/>
      <c r="B166" s="57">
        <v>45402</v>
      </c>
      <c r="C166" s="13">
        <v>0.39583333333333331</v>
      </c>
      <c r="D166" s="13">
        <v>0.4375</v>
      </c>
      <c r="E166" s="15" t="s">
        <v>67</v>
      </c>
      <c r="F166" s="15" t="s">
        <v>50</v>
      </c>
      <c r="G166" s="9" t="s">
        <v>63</v>
      </c>
      <c r="H166" s="8" t="s">
        <v>68</v>
      </c>
      <c r="I166" s="67" t="str">
        <f t="shared" si="3"/>
        <v xml:space="preserve">дошкольники, </v>
      </c>
      <c r="J166" s="8" t="s">
        <v>51</v>
      </c>
      <c r="K166" s="9">
        <v>20</v>
      </c>
      <c r="L166" s="9" t="s">
        <v>69</v>
      </c>
      <c r="M166" s="8"/>
      <c r="N166" s="8"/>
      <c r="O166" s="12"/>
      <c r="P166" s="12"/>
      <c r="Q166" s="12"/>
      <c r="R166" s="14"/>
      <c r="S166" s="14"/>
      <c r="T166" s="64"/>
      <c r="U166" s="1"/>
      <c r="V166" s="64"/>
      <c r="W166" s="1"/>
      <c r="X166" s="1"/>
      <c r="Y166" s="1"/>
      <c r="Z166" s="31"/>
      <c r="AA166" s="31"/>
      <c r="AB166" s="31"/>
      <c r="AC166" s="31"/>
      <c r="AD166" s="31"/>
      <c r="AE166" s="31"/>
      <c r="AF166" s="31"/>
    </row>
    <row r="167" spans="1:32" s="33" customFormat="1" ht="54" customHeight="1" x14ac:dyDescent="0.25">
      <c r="A167" s="11"/>
      <c r="B167" s="46">
        <v>45402</v>
      </c>
      <c r="C167" s="79">
        <v>0.45833333333333331</v>
      </c>
      <c r="D167" s="80">
        <v>0.52083333333333337</v>
      </c>
      <c r="E167" s="35" t="s">
        <v>346</v>
      </c>
      <c r="F167" s="81" t="s">
        <v>174</v>
      </c>
      <c r="G167" s="81" t="s">
        <v>247</v>
      </c>
      <c r="H167" s="35" t="s">
        <v>347</v>
      </c>
      <c r="I167" s="67" t="str">
        <f t="shared" si="3"/>
        <v>Жители микрорайона, 0+</v>
      </c>
      <c r="J167" s="81" t="s">
        <v>15</v>
      </c>
      <c r="K167" s="82">
        <v>50</v>
      </c>
      <c r="L167" s="8" t="s">
        <v>177</v>
      </c>
      <c r="M167" s="81" t="s">
        <v>14</v>
      </c>
      <c r="N167" s="8"/>
      <c r="O167" s="1"/>
      <c r="P167" s="12"/>
      <c r="Q167" s="1"/>
      <c r="R167" s="1"/>
      <c r="S167" s="1"/>
      <c r="T167" s="64"/>
      <c r="U167" s="1"/>
      <c r="V167" s="64"/>
      <c r="W167" s="1"/>
      <c r="X167" s="1"/>
      <c r="Y167" s="1"/>
      <c r="Z167" s="31"/>
      <c r="AA167" s="31"/>
      <c r="AB167" s="31"/>
      <c r="AC167" s="31"/>
      <c r="AD167" s="31"/>
      <c r="AE167" s="31"/>
      <c r="AF167" s="31"/>
    </row>
    <row r="168" spans="1:32" s="33" customFormat="1" ht="38.25" customHeight="1" x14ac:dyDescent="0.25">
      <c r="A168" s="11"/>
      <c r="B168" s="83">
        <v>45402</v>
      </c>
      <c r="C168" s="13">
        <v>0.45833333333333331</v>
      </c>
      <c r="D168" s="13">
        <v>0.4861111111111111</v>
      </c>
      <c r="E168" s="8" t="s">
        <v>426</v>
      </c>
      <c r="F168" s="8" t="s">
        <v>222</v>
      </c>
      <c r="G168" s="8" t="s">
        <v>265</v>
      </c>
      <c r="H168" s="8" t="s">
        <v>427</v>
      </c>
      <c r="I168" s="67" t="str">
        <f t="shared" si="3"/>
        <v>школьники, 0+</v>
      </c>
      <c r="J168" s="8" t="s">
        <v>190</v>
      </c>
      <c r="K168" s="8">
        <v>10</v>
      </c>
      <c r="L168" s="8" t="s">
        <v>52</v>
      </c>
      <c r="M168" s="8" t="s">
        <v>14</v>
      </c>
      <c r="N168" s="8"/>
      <c r="O168" s="1"/>
      <c r="P168" s="12"/>
      <c r="Q168" s="1"/>
      <c r="R168" s="1"/>
      <c r="S168" s="1"/>
      <c r="T168" s="64"/>
      <c r="U168" s="1"/>
      <c r="V168" s="64"/>
      <c r="W168" s="1"/>
      <c r="X168" s="1"/>
      <c r="Y168" s="1"/>
      <c r="Z168" s="31"/>
      <c r="AA168" s="31"/>
      <c r="AB168" s="31"/>
      <c r="AC168" s="31"/>
      <c r="AD168" s="31"/>
      <c r="AE168" s="31"/>
      <c r="AF168" s="31"/>
    </row>
    <row r="169" spans="1:32" s="12" customFormat="1" ht="42.75" customHeight="1" x14ac:dyDescent="0.25">
      <c r="A169" s="9"/>
      <c r="B169" s="10">
        <v>45402</v>
      </c>
      <c r="C169" s="13" t="s">
        <v>806</v>
      </c>
      <c r="D169" s="13">
        <v>0.5</v>
      </c>
      <c r="E169" s="8" t="s">
        <v>801</v>
      </c>
      <c r="F169" s="8" t="s">
        <v>802</v>
      </c>
      <c r="G169" s="8" t="s">
        <v>803</v>
      </c>
      <c r="H169" s="8" t="s">
        <v>804</v>
      </c>
      <c r="I169" s="67" t="str">
        <f t="shared" si="3"/>
        <v>школьники , 6+</v>
      </c>
      <c r="J169" s="8" t="s">
        <v>252</v>
      </c>
      <c r="K169" s="8">
        <v>100</v>
      </c>
      <c r="L169" s="8" t="s">
        <v>805</v>
      </c>
      <c r="M169" s="8" t="s">
        <v>16</v>
      </c>
      <c r="N169" s="8" t="s">
        <v>699</v>
      </c>
      <c r="O169" s="42"/>
    </row>
    <row r="170" spans="1:32" s="33" customFormat="1" ht="79.5" customHeight="1" x14ac:dyDescent="0.2">
      <c r="A170" s="9"/>
      <c r="B170" s="10">
        <v>45402</v>
      </c>
      <c r="C170" s="13">
        <v>0.5</v>
      </c>
      <c r="D170" s="13">
        <v>0.55277777777777781</v>
      </c>
      <c r="E170" s="8" t="s">
        <v>144</v>
      </c>
      <c r="F170" s="8" t="s">
        <v>107</v>
      </c>
      <c r="G170" s="8" t="s">
        <v>108</v>
      </c>
      <c r="H170" s="49" t="s">
        <v>145</v>
      </c>
      <c r="I170" s="67" t="str">
        <f t="shared" si="3"/>
        <v>жители  и гости города, 6+</v>
      </c>
      <c r="J170" s="38" t="s">
        <v>15</v>
      </c>
      <c r="K170" s="60">
        <v>40</v>
      </c>
      <c r="L170" s="8" t="s">
        <v>105</v>
      </c>
      <c r="M170" s="38" t="s">
        <v>16</v>
      </c>
      <c r="N170" s="8"/>
      <c r="O170" s="12"/>
      <c r="P170" s="12"/>
      <c r="Q170" s="12"/>
      <c r="R170" s="14"/>
      <c r="S170" s="14"/>
      <c r="T170" s="64"/>
      <c r="U170" s="1"/>
      <c r="V170" s="64"/>
      <c r="W170" s="1"/>
      <c r="X170" s="1"/>
      <c r="Y170" s="1"/>
      <c r="Z170" s="31"/>
      <c r="AA170" s="31"/>
      <c r="AB170" s="31"/>
      <c r="AC170" s="31"/>
      <c r="AD170" s="31"/>
      <c r="AE170" s="31"/>
      <c r="AF170" s="31"/>
    </row>
    <row r="171" spans="1:32" s="33" customFormat="1" ht="51" x14ac:dyDescent="0.25">
      <c r="A171" s="11"/>
      <c r="B171" s="46">
        <v>45402</v>
      </c>
      <c r="C171" s="84">
        <v>0.5</v>
      </c>
      <c r="D171" s="84">
        <v>0.54166666666666663</v>
      </c>
      <c r="E171" s="38" t="s">
        <v>293</v>
      </c>
      <c r="F171" s="1" t="s">
        <v>161</v>
      </c>
      <c r="G171" s="38" t="s">
        <v>21</v>
      </c>
      <c r="H171" s="8" t="s">
        <v>417</v>
      </c>
      <c r="I171" s="67" t="str">
        <f t="shared" si="3"/>
        <v>участники кружка, жители города, 6+</v>
      </c>
      <c r="J171" s="8" t="s">
        <v>51</v>
      </c>
      <c r="K171" s="8">
        <v>20</v>
      </c>
      <c r="L171" s="8" t="s">
        <v>295</v>
      </c>
      <c r="M171" s="8" t="s">
        <v>16</v>
      </c>
      <c r="N171" s="8"/>
      <c r="O171" s="1"/>
      <c r="P171" s="12"/>
      <c r="Q171" s="1"/>
      <c r="R171" s="1"/>
      <c r="S171" s="1"/>
      <c r="T171" s="64"/>
      <c r="U171" s="1"/>
      <c r="V171" s="64"/>
      <c r="W171" s="1"/>
      <c r="X171" s="1"/>
      <c r="Y171" s="1"/>
      <c r="Z171" s="31"/>
      <c r="AA171" s="31"/>
      <c r="AB171" s="31"/>
      <c r="AC171" s="31"/>
      <c r="AD171" s="31"/>
      <c r="AE171" s="31"/>
      <c r="AF171" s="31"/>
    </row>
    <row r="172" spans="1:32" s="33" customFormat="1" ht="89.25" x14ac:dyDescent="0.25">
      <c r="A172" s="11"/>
      <c r="B172" s="46">
        <v>45402</v>
      </c>
      <c r="C172" s="85">
        <v>0.5</v>
      </c>
      <c r="D172" s="85">
        <v>0.52777777777777779</v>
      </c>
      <c r="E172" s="86" t="s">
        <v>428</v>
      </c>
      <c r="F172" s="87" t="s">
        <v>205</v>
      </c>
      <c r="G172" s="86" t="s">
        <v>429</v>
      </c>
      <c r="H172" s="35" t="s">
        <v>430</v>
      </c>
      <c r="I172" s="67" t="str">
        <f t="shared" si="3"/>
        <v>Дети, 6+</v>
      </c>
      <c r="J172" s="88" t="s">
        <v>190</v>
      </c>
      <c r="K172" s="88">
        <v>20</v>
      </c>
      <c r="L172" s="8" t="s">
        <v>208</v>
      </c>
      <c r="M172" s="88" t="s">
        <v>16</v>
      </c>
      <c r="N172" s="8"/>
      <c r="O172" s="1"/>
      <c r="P172" s="12"/>
      <c r="Q172" s="1"/>
      <c r="R172" s="1"/>
      <c r="S172" s="1"/>
      <c r="T172" s="64"/>
      <c r="U172" s="5"/>
      <c r="V172" s="64"/>
      <c r="W172" s="1"/>
      <c r="X172" s="1"/>
      <c r="Y172" s="1"/>
      <c r="Z172" s="31"/>
      <c r="AA172" s="31"/>
      <c r="AB172" s="31"/>
      <c r="AC172" s="31"/>
      <c r="AD172" s="31"/>
      <c r="AE172" s="31"/>
      <c r="AF172" s="31"/>
    </row>
    <row r="173" spans="1:32" s="33" customFormat="1" ht="165.75" customHeight="1" x14ac:dyDescent="0.25">
      <c r="A173" s="11"/>
      <c r="B173" s="46">
        <v>45402</v>
      </c>
      <c r="C173" s="13">
        <v>0.52083333333333337</v>
      </c>
      <c r="D173" s="13">
        <v>0.54166666666666663</v>
      </c>
      <c r="E173" s="8" t="s">
        <v>418</v>
      </c>
      <c r="F173" s="8" t="s">
        <v>174</v>
      </c>
      <c r="G173" s="8" t="s">
        <v>193</v>
      </c>
      <c r="H173" s="8" t="s">
        <v>419</v>
      </c>
      <c r="I173" s="67" t="str">
        <f t="shared" si="3"/>
        <v>Жители микрорайона, 0+</v>
      </c>
      <c r="J173" s="8" t="s">
        <v>15</v>
      </c>
      <c r="K173" s="9">
        <v>50</v>
      </c>
      <c r="L173" s="8" t="s">
        <v>177</v>
      </c>
      <c r="M173" s="8" t="s">
        <v>14</v>
      </c>
      <c r="N173" s="8"/>
      <c r="O173" s="1"/>
      <c r="P173" s="12"/>
      <c r="Q173" s="1"/>
      <c r="R173" s="1"/>
      <c r="S173" s="1"/>
      <c r="T173" s="64"/>
      <c r="U173" s="1"/>
      <c r="V173" s="64"/>
      <c r="W173" s="1"/>
      <c r="X173" s="1"/>
      <c r="Y173" s="1"/>
      <c r="Z173" s="31"/>
      <c r="AA173" s="31"/>
      <c r="AB173" s="31"/>
      <c r="AC173" s="31"/>
      <c r="AD173" s="31"/>
      <c r="AE173" s="31"/>
      <c r="AF173" s="31"/>
    </row>
    <row r="174" spans="1:32" s="33" customFormat="1" ht="51.75" customHeight="1" x14ac:dyDescent="0.25">
      <c r="A174" s="11"/>
      <c r="B174" s="46">
        <v>45402</v>
      </c>
      <c r="C174" s="13">
        <v>0.54166666666666663</v>
      </c>
      <c r="D174" s="13">
        <v>0.58333333333333337</v>
      </c>
      <c r="E174" s="8" t="s">
        <v>249</v>
      </c>
      <c r="F174" s="8" t="s">
        <v>232</v>
      </c>
      <c r="G174" s="8" t="s">
        <v>250</v>
      </c>
      <c r="H174" s="8" t="s">
        <v>251</v>
      </c>
      <c r="I174" s="67" t="str">
        <f t="shared" si="3"/>
        <v>молодежь от 14 до 35 лет, 6+</v>
      </c>
      <c r="J174" s="8" t="s">
        <v>252</v>
      </c>
      <c r="K174" s="8">
        <v>10</v>
      </c>
      <c r="L174" s="8" t="s">
        <v>236</v>
      </c>
      <c r="M174" s="8" t="s">
        <v>16</v>
      </c>
      <c r="N174" s="8"/>
      <c r="O174" s="1"/>
      <c r="P174" s="12"/>
      <c r="Q174" s="1"/>
      <c r="R174" s="1"/>
      <c r="S174" s="1"/>
      <c r="T174" s="64"/>
      <c r="U174" s="1"/>
      <c r="V174" s="64"/>
      <c r="W174" s="1"/>
      <c r="X174" s="1"/>
      <c r="Y174" s="1"/>
      <c r="Z174" s="31"/>
      <c r="AA174" s="31"/>
      <c r="AB174" s="31"/>
      <c r="AC174" s="31"/>
      <c r="AD174" s="31"/>
      <c r="AE174" s="31"/>
      <c r="AF174" s="31"/>
    </row>
    <row r="175" spans="1:32" s="33" customFormat="1" ht="29.25" customHeight="1" x14ac:dyDescent="0.25">
      <c r="A175" s="11"/>
      <c r="B175" s="68">
        <v>45402</v>
      </c>
      <c r="C175" s="13">
        <v>0.625</v>
      </c>
      <c r="D175" s="13">
        <v>0.66666666666666663</v>
      </c>
      <c r="E175" s="8" t="s">
        <v>431</v>
      </c>
      <c r="F175" s="8" t="s">
        <v>222</v>
      </c>
      <c r="G175" s="8" t="s">
        <v>202</v>
      </c>
      <c r="H175" s="8" t="s">
        <v>432</v>
      </c>
      <c r="I175" s="67" t="str">
        <f t="shared" si="3"/>
        <v>школьники, 6+</v>
      </c>
      <c r="J175" s="8" t="s">
        <v>15</v>
      </c>
      <c r="K175" s="8">
        <v>10</v>
      </c>
      <c r="L175" s="8" t="s">
        <v>52</v>
      </c>
      <c r="M175" s="8" t="s">
        <v>16</v>
      </c>
      <c r="N175" s="8"/>
      <c r="O175" s="1"/>
      <c r="P175" s="12"/>
      <c r="Q175" s="1"/>
      <c r="R175" s="1"/>
      <c r="S175" s="1"/>
      <c r="T175" s="64"/>
      <c r="U175" s="1"/>
      <c r="V175" s="64"/>
      <c r="W175" s="1"/>
      <c r="X175" s="1"/>
      <c r="Y175" s="1"/>
      <c r="Z175" s="31"/>
      <c r="AA175" s="31"/>
      <c r="AB175" s="31"/>
      <c r="AC175" s="31"/>
      <c r="AD175" s="31"/>
      <c r="AE175" s="31"/>
      <c r="AF175" s="31"/>
    </row>
    <row r="176" spans="1:32" s="33" customFormat="1" ht="85.5" customHeight="1" x14ac:dyDescent="0.25">
      <c r="A176" s="24"/>
      <c r="B176" s="56">
        <v>45402</v>
      </c>
      <c r="C176" s="105">
        <v>0.625</v>
      </c>
      <c r="D176" s="106">
        <v>0.91666666666666663</v>
      </c>
      <c r="E176" s="4" t="s">
        <v>653</v>
      </c>
      <c r="F176" s="59" t="s">
        <v>878</v>
      </c>
      <c r="G176" s="59" t="s">
        <v>652</v>
      </c>
      <c r="H176" s="4" t="s">
        <v>654</v>
      </c>
      <c r="I176" s="67" t="str">
        <f t="shared" si="3"/>
        <v>Все категории пользователей, 6+</v>
      </c>
      <c r="J176" s="59" t="s">
        <v>15</v>
      </c>
      <c r="K176" s="107">
        <v>500</v>
      </c>
      <c r="L176" s="4" t="s">
        <v>648</v>
      </c>
      <c r="M176" s="59" t="s">
        <v>16</v>
      </c>
      <c r="N176" s="4"/>
      <c r="O176" s="65"/>
      <c r="P176" s="65"/>
      <c r="Q176" s="65"/>
      <c r="R176" s="89"/>
      <c r="S176" s="89"/>
      <c r="T176" s="64"/>
      <c r="U176" s="89"/>
      <c r="V176" s="65"/>
      <c r="W176" s="1"/>
      <c r="X176" s="1"/>
      <c r="Y176" s="1"/>
      <c r="Z176" s="31"/>
      <c r="AA176" s="31"/>
      <c r="AB176" s="31"/>
      <c r="AC176" s="31"/>
      <c r="AD176" s="31"/>
      <c r="AE176" s="31"/>
      <c r="AF176" s="31"/>
    </row>
    <row r="177" spans="1:251" s="20" customFormat="1" ht="53.25" customHeight="1" x14ac:dyDescent="0.2">
      <c r="A177" s="9"/>
      <c r="B177" s="10">
        <v>45402</v>
      </c>
      <c r="C177" s="47">
        <v>0.75</v>
      </c>
      <c r="D177" s="48">
        <v>0.80208333333333337</v>
      </c>
      <c r="E177" s="37" t="s">
        <v>146</v>
      </c>
      <c r="F177" s="37" t="s">
        <v>103</v>
      </c>
      <c r="G177" s="37" t="s">
        <v>123</v>
      </c>
      <c r="H177" s="37" t="s">
        <v>854</v>
      </c>
      <c r="I177" s="67" t="str">
        <f t="shared" si="3"/>
        <v>жители  и гости города, 12+</v>
      </c>
      <c r="J177" s="37" t="s">
        <v>115</v>
      </c>
      <c r="K177" s="37">
        <v>605</v>
      </c>
      <c r="L177" s="8" t="s">
        <v>105</v>
      </c>
      <c r="M177" s="37" t="s">
        <v>110</v>
      </c>
      <c r="N177" s="8"/>
      <c r="O177" s="12"/>
      <c r="P177" s="12"/>
      <c r="Q177" s="12"/>
      <c r="R177" s="14"/>
      <c r="S177" s="14"/>
      <c r="T177" s="64"/>
      <c r="U177" s="1"/>
      <c r="V177" s="64"/>
      <c r="W177" s="1"/>
      <c r="X177" s="1"/>
      <c r="Y177" s="1"/>
      <c r="Z177" s="31"/>
      <c r="AA177" s="31"/>
      <c r="AB177" s="31"/>
      <c r="AC177" s="31"/>
      <c r="AD177" s="31"/>
      <c r="AE177" s="31"/>
      <c r="AF177" s="31"/>
      <c r="AG177" s="33"/>
      <c r="AH177" s="33"/>
      <c r="AI177" s="33"/>
      <c r="AJ177" s="33"/>
      <c r="AK177" s="33"/>
      <c r="AL177" s="33"/>
      <c r="AM177" s="33"/>
      <c r="AN177" s="33"/>
      <c r="AO177" s="33"/>
      <c r="AP177" s="33"/>
      <c r="AQ177" s="33"/>
      <c r="AR177" s="33"/>
      <c r="AS177" s="33"/>
      <c r="AT177" s="33"/>
      <c r="AU177" s="33"/>
      <c r="AV177" s="33"/>
      <c r="AW177" s="33"/>
      <c r="AX177" s="33"/>
      <c r="AY177" s="33"/>
      <c r="AZ177" s="33"/>
      <c r="BA177" s="33"/>
      <c r="BB177" s="33"/>
      <c r="BC177" s="33"/>
      <c r="BD177" s="33"/>
      <c r="BE177" s="33"/>
      <c r="BF177" s="33"/>
      <c r="BG177" s="33"/>
      <c r="BH177" s="33"/>
      <c r="BI177" s="33"/>
      <c r="BJ177" s="33"/>
      <c r="BK177" s="33"/>
      <c r="BL177" s="33"/>
      <c r="BM177" s="33"/>
      <c r="BN177" s="33"/>
      <c r="BO177" s="33"/>
      <c r="BP177" s="33"/>
      <c r="BQ177" s="33"/>
      <c r="BR177" s="33"/>
      <c r="BS177" s="33"/>
      <c r="BT177" s="33"/>
      <c r="BU177" s="33"/>
      <c r="BV177" s="33"/>
      <c r="BW177" s="33"/>
      <c r="BX177" s="33"/>
      <c r="BY177" s="33"/>
      <c r="BZ177" s="33"/>
      <c r="CA177" s="33"/>
      <c r="CB177" s="33"/>
      <c r="CC177" s="33"/>
      <c r="CD177" s="33"/>
      <c r="CE177" s="33"/>
      <c r="CF177" s="33"/>
      <c r="CG177" s="33"/>
      <c r="CH177" s="33"/>
      <c r="CI177" s="33"/>
      <c r="CJ177" s="33"/>
      <c r="CK177" s="33"/>
      <c r="CL177" s="33"/>
      <c r="CM177" s="33"/>
      <c r="CN177" s="33"/>
      <c r="CO177" s="33"/>
      <c r="CP177" s="33"/>
      <c r="CQ177" s="33"/>
      <c r="CR177" s="33"/>
      <c r="CS177" s="33"/>
      <c r="CT177" s="33"/>
      <c r="CU177" s="33"/>
      <c r="CV177" s="33"/>
      <c r="CW177" s="33"/>
      <c r="CX177" s="33"/>
      <c r="CY177" s="33"/>
      <c r="CZ177" s="33"/>
      <c r="DA177" s="33"/>
      <c r="DB177" s="33"/>
      <c r="DC177" s="33"/>
      <c r="DD177" s="33"/>
      <c r="DE177" s="33"/>
      <c r="DF177" s="33"/>
      <c r="DG177" s="33"/>
      <c r="DH177" s="33"/>
      <c r="DI177" s="33"/>
      <c r="DJ177" s="33"/>
      <c r="DK177" s="33"/>
      <c r="DL177" s="33"/>
      <c r="DM177" s="33"/>
      <c r="DN177" s="33"/>
      <c r="DO177" s="33"/>
      <c r="DP177" s="33"/>
      <c r="DQ177" s="33"/>
      <c r="DR177" s="33"/>
      <c r="DS177" s="33"/>
      <c r="DT177" s="33"/>
      <c r="DU177" s="33"/>
      <c r="DV177" s="33"/>
      <c r="DW177" s="33"/>
      <c r="DX177" s="33"/>
      <c r="DY177" s="33"/>
      <c r="DZ177" s="33"/>
      <c r="EA177" s="33"/>
      <c r="EB177" s="33"/>
      <c r="EC177" s="33"/>
      <c r="ED177" s="33"/>
      <c r="EE177" s="33"/>
      <c r="EF177" s="33"/>
      <c r="EG177" s="33"/>
      <c r="EH177" s="33"/>
      <c r="EI177" s="33"/>
      <c r="EJ177" s="33"/>
      <c r="EK177" s="33"/>
      <c r="EL177" s="33"/>
      <c r="EM177" s="33"/>
      <c r="EN177" s="33"/>
      <c r="EO177" s="33"/>
      <c r="EP177" s="33"/>
      <c r="EQ177" s="33"/>
      <c r="ER177" s="33"/>
      <c r="ES177" s="33"/>
      <c r="ET177" s="33"/>
      <c r="EU177" s="33"/>
      <c r="EV177" s="33"/>
      <c r="EW177" s="33"/>
      <c r="EX177" s="33"/>
      <c r="EY177" s="33"/>
      <c r="EZ177" s="33"/>
      <c r="FA177" s="33"/>
      <c r="FB177" s="33"/>
      <c r="FC177" s="33"/>
      <c r="FD177" s="33"/>
      <c r="FE177" s="33"/>
      <c r="FF177" s="33"/>
      <c r="FG177" s="33"/>
      <c r="FH177" s="33"/>
      <c r="FI177" s="33"/>
      <c r="FJ177" s="33"/>
      <c r="FK177" s="33"/>
      <c r="FL177" s="33"/>
      <c r="FM177" s="33"/>
      <c r="FN177" s="33"/>
      <c r="FO177" s="33"/>
      <c r="FP177" s="33"/>
      <c r="FQ177" s="33"/>
      <c r="FR177" s="33"/>
      <c r="FS177" s="33"/>
      <c r="FT177" s="33"/>
      <c r="FU177" s="33"/>
      <c r="FV177" s="33"/>
      <c r="FW177" s="33"/>
      <c r="FX177" s="33"/>
      <c r="FY177" s="33"/>
      <c r="FZ177" s="33"/>
      <c r="GA177" s="33"/>
      <c r="GB177" s="33"/>
      <c r="GC177" s="33"/>
      <c r="GD177" s="33"/>
      <c r="GE177" s="33"/>
      <c r="GF177" s="33"/>
      <c r="GG177" s="33"/>
      <c r="GH177" s="33"/>
      <c r="GI177" s="33"/>
      <c r="GJ177" s="33"/>
      <c r="GK177" s="33"/>
      <c r="GL177" s="33"/>
      <c r="GM177" s="33"/>
      <c r="GN177" s="33"/>
      <c r="GO177" s="33"/>
      <c r="GP177" s="33"/>
      <c r="GQ177" s="33"/>
      <c r="GR177" s="33"/>
      <c r="GS177" s="33"/>
      <c r="GT177" s="33"/>
      <c r="GU177" s="33"/>
      <c r="GV177" s="33"/>
      <c r="GW177" s="33"/>
      <c r="GX177" s="33"/>
      <c r="GY177" s="33"/>
      <c r="GZ177" s="33"/>
      <c r="HA177" s="33"/>
      <c r="HB177" s="33"/>
      <c r="HC177" s="33"/>
      <c r="HD177" s="33"/>
      <c r="HE177" s="33"/>
      <c r="HF177" s="33"/>
      <c r="HG177" s="33"/>
      <c r="HH177" s="33"/>
      <c r="HI177" s="33"/>
      <c r="HJ177" s="33"/>
      <c r="HK177" s="33"/>
      <c r="HL177" s="33"/>
      <c r="HM177" s="33"/>
      <c r="HN177" s="33"/>
      <c r="HO177" s="33"/>
      <c r="HP177" s="33"/>
      <c r="HQ177" s="33"/>
      <c r="HR177" s="33"/>
      <c r="HS177" s="33"/>
      <c r="HT177" s="33"/>
      <c r="HU177" s="33"/>
      <c r="HV177" s="33"/>
      <c r="HW177" s="33"/>
      <c r="HX177" s="33"/>
      <c r="HY177" s="33"/>
      <c r="HZ177" s="33"/>
      <c r="IA177" s="33"/>
      <c r="IB177" s="33"/>
      <c r="IC177" s="33"/>
      <c r="ID177" s="33"/>
      <c r="IE177" s="33"/>
      <c r="IF177" s="33"/>
      <c r="IG177" s="33"/>
      <c r="IH177" s="33"/>
      <c r="II177" s="33"/>
      <c r="IJ177" s="33"/>
      <c r="IK177" s="33"/>
      <c r="IL177" s="33"/>
      <c r="IM177" s="33"/>
      <c r="IN177" s="33"/>
      <c r="IO177" s="33"/>
      <c r="IP177" s="33"/>
      <c r="IQ177" s="33"/>
    </row>
    <row r="178" spans="1:251" s="12" customFormat="1" ht="30" customHeight="1" x14ac:dyDescent="0.25">
      <c r="A178" s="11"/>
      <c r="B178" s="10">
        <v>45402</v>
      </c>
      <c r="C178" s="13">
        <v>0.75</v>
      </c>
      <c r="D178" s="13">
        <v>0.875</v>
      </c>
      <c r="E178" s="8" t="s">
        <v>420</v>
      </c>
      <c r="F178" s="8" t="s">
        <v>174</v>
      </c>
      <c r="G178" s="8" t="s">
        <v>421</v>
      </c>
      <c r="H178" s="8" t="s">
        <v>422</v>
      </c>
      <c r="I178" s="67" t="str">
        <f t="shared" si="3"/>
        <v>Жители города, 18+</v>
      </c>
      <c r="J178" s="8" t="s">
        <v>235</v>
      </c>
      <c r="K178" s="9">
        <v>20</v>
      </c>
      <c r="L178" s="8" t="s">
        <v>423</v>
      </c>
      <c r="M178" s="8" t="s">
        <v>292</v>
      </c>
      <c r="N178" s="8"/>
      <c r="O178" s="1"/>
      <c r="Q178" s="1"/>
      <c r="R178" s="1"/>
      <c r="S178" s="1"/>
      <c r="T178" s="64"/>
      <c r="U178" s="1"/>
      <c r="V178" s="64"/>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c r="BL178" s="20"/>
      <c r="BM178" s="20"/>
      <c r="BN178" s="20"/>
      <c r="BO178" s="20"/>
      <c r="BP178" s="20"/>
      <c r="BQ178" s="20"/>
      <c r="BR178" s="20"/>
      <c r="BS178" s="20"/>
      <c r="BT178" s="20"/>
      <c r="BU178" s="20"/>
      <c r="BV178" s="20"/>
      <c r="BW178" s="20"/>
      <c r="BX178" s="20"/>
      <c r="BY178" s="20"/>
      <c r="BZ178" s="20"/>
      <c r="CA178" s="20"/>
      <c r="CB178" s="20"/>
      <c r="CC178" s="20"/>
      <c r="CD178" s="20"/>
      <c r="CE178" s="20"/>
      <c r="CF178" s="20"/>
      <c r="CG178" s="20"/>
      <c r="CH178" s="20"/>
      <c r="CI178" s="20"/>
      <c r="CJ178" s="20"/>
      <c r="CK178" s="20"/>
      <c r="CL178" s="20"/>
      <c r="CM178" s="20"/>
      <c r="CN178" s="20"/>
      <c r="CO178" s="20"/>
      <c r="CP178" s="20"/>
      <c r="CQ178" s="20"/>
      <c r="CR178" s="20"/>
      <c r="CS178" s="20"/>
      <c r="CT178" s="20"/>
      <c r="CU178" s="20"/>
      <c r="CV178" s="20"/>
      <c r="CW178" s="20"/>
      <c r="CX178" s="20"/>
      <c r="CY178" s="20"/>
      <c r="CZ178" s="20"/>
      <c r="DA178" s="20"/>
      <c r="DB178" s="20"/>
      <c r="DC178" s="20"/>
      <c r="DD178" s="20"/>
      <c r="DE178" s="20"/>
      <c r="DF178" s="20"/>
      <c r="DG178" s="20"/>
      <c r="DH178" s="20"/>
      <c r="DI178" s="20"/>
      <c r="DJ178" s="20"/>
      <c r="DK178" s="20"/>
      <c r="DL178" s="20"/>
      <c r="DM178" s="20"/>
      <c r="DN178" s="20"/>
      <c r="DO178" s="20"/>
      <c r="DP178" s="20"/>
      <c r="DQ178" s="20"/>
      <c r="DR178" s="20"/>
      <c r="DS178" s="20"/>
      <c r="DT178" s="20"/>
      <c r="DU178" s="20"/>
      <c r="DV178" s="20"/>
      <c r="DW178" s="20"/>
      <c r="DX178" s="20"/>
      <c r="DY178" s="20"/>
      <c r="DZ178" s="20"/>
      <c r="EA178" s="20"/>
      <c r="EB178" s="20"/>
      <c r="EC178" s="20"/>
      <c r="ED178" s="20"/>
      <c r="EE178" s="20"/>
      <c r="EF178" s="20"/>
      <c r="EG178" s="20"/>
      <c r="EH178" s="20"/>
      <c r="EI178" s="20"/>
      <c r="EJ178" s="20"/>
      <c r="EK178" s="20"/>
      <c r="EL178" s="20"/>
      <c r="EM178" s="20"/>
      <c r="EN178" s="20"/>
      <c r="EO178" s="20"/>
      <c r="EP178" s="20"/>
      <c r="EQ178" s="20"/>
      <c r="ER178" s="20"/>
      <c r="ES178" s="20"/>
      <c r="ET178" s="20"/>
      <c r="EU178" s="20"/>
      <c r="EV178" s="20"/>
      <c r="EW178" s="20"/>
      <c r="EX178" s="20"/>
      <c r="EY178" s="20"/>
      <c r="EZ178" s="20"/>
      <c r="FA178" s="20"/>
      <c r="FB178" s="20"/>
      <c r="FC178" s="20"/>
      <c r="FD178" s="20"/>
      <c r="FE178" s="20"/>
      <c r="FF178" s="20"/>
      <c r="FG178" s="20"/>
      <c r="FH178" s="20"/>
      <c r="FI178" s="20"/>
      <c r="FJ178" s="20"/>
      <c r="FK178" s="20"/>
      <c r="FL178" s="20"/>
      <c r="FM178" s="20"/>
      <c r="FN178" s="20"/>
      <c r="FO178" s="20"/>
      <c r="FP178" s="20"/>
      <c r="FQ178" s="20"/>
      <c r="FR178" s="20"/>
      <c r="FS178" s="20"/>
      <c r="FT178" s="20"/>
      <c r="FU178" s="20"/>
      <c r="FV178" s="20"/>
      <c r="FW178" s="20"/>
      <c r="FX178" s="20"/>
      <c r="FY178" s="20"/>
      <c r="FZ178" s="20"/>
      <c r="GA178" s="20"/>
      <c r="GB178" s="20"/>
      <c r="GC178" s="20"/>
      <c r="GD178" s="20"/>
      <c r="GE178" s="20"/>
      <c r="GF178" s="20"/>
      <c r="GG178" s="20"/>
      <c r="GH178" s="20"/>
      <c r="GI178" s="20"/>
      <c r="GJ178" s="20"/>
      <c r="GK178" s="20"/>
      <c r="GL178" s="20"/>
      <c r="GM178" s="20"/>
      <c r="GN178" s="20"/>
      <c r="GO178" s="20"/>
      <c r="GP178" s="20"/>
      <c r="GQ178" s="20"/>
      <c r="GR178" s="20"/>
      <c r="GS178" s="20"/>
      <c r="GT178" s="20"/>
      <c r="GU178" s="20"/>
      <c r="GV178" s="20"/>
      <c r="GW178" s="20"/>
      <c r="GX178" s="20"/>
      <c r="GY178" s="20"/>
      <c r="GZ178" s="20"/>
      <c r="HA178" s="20"/>
      <c r="HB178" s="20"/>
      <c r="HC178" s="20"/>
      <c r="HD178" s="20"/>
      <c r="HE178" s="20"/>
      <c r="HF178" s="20"/>
      <c r="HG178" s="20"/>
      <c r="HH178" s="20"/>
      <c r="HI178" s="20"/>
      <c r="HJ178" s="20"/>
      <c r="HK178" s="20"/>
      <c r="HL178" s="20"/>
      <c r="HM178" s="20"/>
      <c r="HN178" s="20"/>
      <c r="HO178" s="20"/>
      <c r="HP178" s="20"/>
      <c r="HQ178" s="20"/>
      <c r="HR178" s="20"/>
      <c r="HS178" s="20"/>
      <c r="HT178" s="20"/>
      <c r="HU178" s="20"/>
      <c r="HV178" s="20"/>
      <c r="HW178" s="20"/>
      <c r="HX178" s="20"/>
      <c r="HY178" s="20"/>
      <c r="HZ178" s="20"/>
      <c r="IA178" s="20"/>
      <c r="IB178" s="20"/>
      <c r="IC178" s="20"/>
      <c r="ID178" s="20"/>
      <c r="IE178" s="20"/>
      <c r="IF178" s="20"/>
      <c r="IG178" s="20"/>
      <c r="IH178" s="20"/>
      <c r="II178" s="20"/>
      <c r="IJ178" s="20"/>
      <c r="IK178" s="20"/>
      <c r="IL178" s="20"/>
      <c r="IM178" s="20"/>
      <c r="IN178" s="20"/>
      <c r="IO178" s="20"/>
      <c r="IP178" s="20"/>
      <c r="IQ178" s="20"/>
    </row>
    <row r="179" spans="1:251" s="12" customFormat="1" ht="51.75" customHeight="1" x14ac:dyDescent="0.25">
      <c r="A179" s="11"/>
      <c r="B179" s="10">
        <v>45402</v>
      </c>
      <c r="C179" s="13">
        <v>0.75</v>
      </c>
      <c r="D179" s="13">
        <v>0.83333333333333337</v>
      </c>
      <c r="E179" s="11" t="s">
        <v>424</v>
      </c>
      <c r="F179" s="11" t="s">
        <v>200</v>
      </c>
      <c r="G179" s="11" t="s">
        <v>356</v>
      </c>
      <c r="H179" s="11" t="s">
        <v>425</v>
      </c>
      <c r="I179" s="67" t="str">
        <f t="shared" si="3"/>
        <v>Жители микрорайона, 0+</v>
      </c>
      <c r="J179" s="11">
        <v>6000</v>
      </c>
      <c r="K179" s="11">
        <v>400</v>
      </c>
      <c r="L179" s="8" t="s">
        <v>177</v>
      </c>
      <c r="M179" s="11" t="s">
        <v>14</v>
      </c>
      <c r="N179" s="11"/>
      <c r="O179" s="1"/>
      <c r="Q179" s="1"/>
      <c r="R179" s="1"/>
      <c r="S179" s="1"/>
      <c r="T179" s="64"/>
      <c r="U179" s="1"/>
      <c r="V179" s="64"/>
    </row>
    <row r="180" spans="1:251" s="33" customFormat="1" ht="64.5" customHeight="1" x14ac:dyDescent="0.25">
      <c r="A180" s="11"/>
      <c r="B180" s="46">
        <v>45402</v>
      </c>
      <c r="C180" s="13">
        <v>0.77083333333333337</v>
      </c>
      <c r="D180" s="13"/>
      <c r="E180" s="11" t="s">
        <v>876</v>
      </c>
      <c r="F180" s="11" t="s">
        <v>784</v>
      </c>
      <c r="G180" s="11" t="s">
        <v>877</v>
      </c>
      <c r="H180" s="11" t="s">
        <v>273</v>
      </c>
      <c r="I180" s="67" t="str">
        <f t="shared" si="3"/>
        <v>Жители микрорайона, 0+</v>
      </c>
      <c r="J180" s="58" t="s">
        <v>259</v>
      </c>
      <c r="K180" s="58"/>
      <c r="L180" s="8" t="s">
        <v>177</v>
      </c>
      <c r="M180" s="11" t="s">
        <v>14</v>
      </c>
      <c r="N180" s="78" t="s">
        <v>699</v>
      </c>
      <c r="O180" s="77"/>
      <c r="P180" s="77"/>
      <c r="Q180" s="77"/>
      <c r="R180" s="77"/>
      <c r="S180" s="77"/>
      <c r="T180" s="77"/>
      <c r="U180" s="77"/>
      <c r="V180" s="77"/>
      <c r="W180" s="77"/>
      <c r="X180" s="77"/>
      <c r="Y180" s="77"/>
    </row>
    <row r="181" spans="1:251" s="12" customFormat="1" ht="40.5" customHeight="1" x14ac:dyDescent="0.25">
      <c r="A181" s="11"/>
      <c r="B181" s="10">
        <v>45402</v>
      </c>
      <c r="C181" s="13">
        <v>0.83333333333333337</v>
      </c>
      <c r="D181" s="13">
        <v>0.875</v>
      </c>
      <c r="E181" s="15" t="s">
        <v>260</v>
      </c>
      <c r="F181" s="8" t="s">
        <v>180</v>
      </c>
      <c r="G181" s="8" t="s">
        <v>261</v>
      </c>
      <c r="H181" s="11" t="s">
        <v>262</v>
      </c>
      <c r="I181" s="67" t="str">
        <f t="shared" si="3"/>
        <v>Молодежь, 12+</v>
      </c>
      <c r="J181" s="8" t="s">
        <v>252</v>
      </c>
      <c r="K181" s="9">
        <v>50</v>
      </c>
      <c r="L181" s="8" t="s">
        <v>263</v>
      </c>
      <c r="M181" s="8" t="s">
        <v>110</v>
      </c>
      <c r="N181" s="8"/>
      <c r="O181" s="1"/>
      <c r="Q181" s="1"/>
      <c r="R181" s="1"/>
      <c r="S181" s="1"/>
      <c r="T181" s="64"/>
      <c r="U181" s="1"/>
      <c r="V181" s="64"/>
    </row>
    <row r="182" spans="1:251" s="12" customFormat="1" ht="52.5" customHeight="1" x14ac:dyDescent="0.25">
      <c r="A182" s="40"/>
      <c r="B182" s="10">
        <v>45402</v>
      </c>
      <c r="C182" s="51" t="s">
        <v>507</v>
      </c>
      <c r="D182" s="21"/>
      <c r="E182" s="22" t="s">
        <v>508</v>
      </c>
      <c r="F182" s="4" t="s">
        <v>509</v>
      </c>
      <c r="G182" s="8" t="s">
        <v>510</v>
      </c>
      <c r="H182" s="22" t="s">
        <v>633</v>
      </c>
      <c r="I182" s="67" t="str">
        <f t="shared" si="3"/>
        <v>Широкие слои населения, 0+</v>
      </c>
      <c r="J182" s="4" t="s">
        <v>511</v>
      </c>
      <c r="K182" s="26"/>
      <c r="L182" s="4" t="s">
        <v>182</v>
      </c>
      <c r="M182" s="4" t="s">
        <v>14</v>
      </c>
      <c r="N182" s="8"/>
      <c r="O182" s="1"/>
      <c r="Q182" s="25"/>
      <c r="R182" s="25"/>
      <c r="S182" s="1"/>
      <c r="T182" s="64"/>
      <c r="U182" s="1"/>
      <c r="V182" s="64"/>
    </row>
    <row r="183" spans="1:251" s="12" customFormat="1" ht="39.75" customHeight="1" x14ac:dyDescent="0.2">
      <c r="A183" s="9"/>
      <c r="B183" s="10">
        <v>45403</v>
      </c>
      <c r="C183" s="13">
        <v>0.45833333333333331</v>
      </c>
      <c r="D183" s="13">
        <v>0.5</v>
      </c>
      <c r="E183" s="8" t="s">
        <v>147</v>
      </c>
      <c r="F183" s="8" t="s">
        <v>103</v>
      </c>
      <c r="G183" s="8" t="s">
        <v>148</v>
      </c>
      <c r="H183" s="8" t="s">
        <v>149</v>
      </c>
      <c r="I183" s="67" t="str">
        <f t="shared" si="3"/>
        <v>жители города, 0+</v>
      </c>
      <c r="J183" s="8" t="s">
        <v>150</v>
      </c>
      <c r="K183" s="8">
        <v>605</v>
      </c>
      <c r="L183" s="8" t="s">
        <v>126</v>
      </c>
      <c r="M183" s="8" t="s">
        <v>14</v>
      </c>
      <c r="N183" s="8"/>
      <c r="R183" s="14"/>
      <c r="S183" s="14"/>
      <c r="T183" s="64"/>
      <c r="U183" s="1"/>
      <c r="V183" s="64"/>
    </row>
    <row r="184" spans="1:251" s="12" customFormat="1" ht="29.25" customHeight="1" x14ac:dyDescent="0.25">
      <c r="A184" s="11"/>
      <c r="B184" s="10">
        <v>45403</v>
      </c>
      <c r="C184" s="13">
        <v>0.45833333333333331</v>
      </c>
      <c r="D184" s="13">
        <v>0.5</v>
      </c>
      <c r="E184" s="8" t="s">
        <v>276</v>
      </c>
      <c r="F184" s="8" t="s">
        <v>161</v>
      </c>
      <c r="G184" s="8" t="s">
        <v>277</v>
      </c>
      <c r="H184" s="8" t="s">
        <v>278</v>
      </c>
      <c r="I184" s="67" t="str">
        <f t="shared" si="3"/>
        <v>участники кружка, 6+</v>
      </c>
      <c r="J184" s="8" t="s">
        <v>15</v>
      </c>
      <c r="K184" s="8">
        <v>20</v>
      </c>
      <c r="L184" s="8" t="s">
        <v>279</v>
      </c>
      <c r="M184" s="8" t="s">
        <v>16</v>
      </c>
      <c r="N184" s="8"/>
      <c r="O184" s="1"/>
      <c r="Q184" s="1"/>
      <c r="R184" s="1"/>
      <c r="S184" s="1"/>
      <c r="T184" s="64"/>
      <c r="U184" s="1"/>
      <c r="V184" s="64"/>
    </row>
    <row r="185" spans="1:251" s="12" customFormat="1" ht="54" customHeight="1" x14ac:dyDescent="0.25">
      <c r="A185" s="11"/>
      <c r="B185" s="10">
        <v>45403</v>
      </c>
      <c r="C185" s="17">
        <v>0.5</v>
      </c>
      <c r="D185" s="17">
        <v>0.54166666666666663</v>
      </c>
      <c r="E185" s="18" t="s">
        <v>433</v>
      </c>
      <c r="F185" s="18" t="s">
        <v>205</v>
      </c>
      <c r="G185" s="18" t="s">
        <v>434</v>
      </c>
      <c r="H185" s="8" t="s">
        <v>435</v>
      </c>
      <c r="I185" s="67" t="str">
        <f t="shared" si="3"/>
        <v>Молодёжь, 15+</v>
      </c>
      <c r="J185" s="19" t="s">
        <v>15</v>
      </c>
      <c r="K185" s="19">
        <v>100</v>
      </c>
      <c r="L185" s="8" t="s">
        <v>209</v>
      </c>
      <c r="M185" s="19" t="s">
        <v>210</v>
      </c>
      <c r="N185" s="8"/>
      <c r="O185" s="1"/>
      <c r="Q185" s="1"/>
      <c r="R185" s="1"/>
      <c r="S185" s="1"/>
      <c r="T185" s="64"/>
      <c r="U185" s="1"/>
      <c r="V185" s="64"/>
    </row>
    <row r="186" spans="1:251" s="12" customFormat="1" ht="49.5" customHeight="1" x14ac:dyDescent="0.2">
      <c r="A186" s="9"/>
      <c r="B186" s="10">
        <v>45403</v>
      </c>
      <c r="C186" s="13">
        <v>0.70833333333333337</v>
      </c>
      <c r="D186" s="13">
        <v>0.79166666666666663</v>
      </c>
      <c r="E186" s="15" t="s">
        <v>151</v>
      </c>
      <c r="F186" s="8" t="s">
        <v>103</v>
      </c>
      <c r="G186" s="8" t="s">
        <v>113</v>
      </c>
      <c r="H186" s="8" t="s">
        <v>855</v>
      </c>
      <c r="I186" s="67" t="str">
        <f t="shared" si="3"/>
        <v>жители  и гости города, 12+</v>
      </c>
      <c r="J186" s="8" t="s">
        <v>115</v>
      </c>
      <c r="K186" s="9">
        <v>605</v>
      </c>
      <c r="L186" s="8" t="s">
        <v>105</v>
      </c>
      <c r="M186" s="8" t="s">
        <v>110</v>
      </c>
      <c r="N186" s="8"/>
      <c r="R186" s="14"/>
      <c r="S186" s="14"/>
      <c r="T186" s="64"/>
      <c r="U186" s="1"/>
      <c r="V186" s="64"/>
    </row>
    <row r="187" spans="1:251" s="12" customFormat="1" ht="37.5" customHeight="1" x14ac:dyDescent="0.25">
      <c r="A187" s="11"/>
      <c r="B187" s="10">
        <v>45404</v>
      </c>
      <c r="C187" s="13">
        <v>0.41666666666666669</v>
      </c>
      <c r="D187" s="13">
        <v>0.4375</v>
      </c>
      <c r="E187" s="8" t="s">
        <v>280</v>
      </c>
      <c r="F187" s="8" t="s">
        <v>161</v>
      </c>
      <c r="G187" s="8" t="s">
        <v>60</v>
      </c>
      <c r="H187" s="8" t="s">
        <v>281</v>
      </c>
      <c r="I187" s="67" t="str">
        <f t="shared" si="3"/>
        <v>жители города, 12+</v>
      </c>
      <c r="J187" s="8" t="s">
        <v>15</v>
      </c>
      <c r="K187" s="8">
        <v>20</v>
      </c>
      <c r="L187" s="8" t="s">
        <v>126</v>
      </c>
      <c r="M187" s="8" t="s">
        <v>110</v>
      </c>
      <c r="N187" s="8"/>
      <c r="O187" s="1"/>
      <c r="P187" s="31"/>
      <c r="Q187" s="1"/>
      <c r="R187" s="1"/>
      <c r="S187" s="1"/>
      <c r="T187" s="64"/>
      <c r="U187" s="20"/>
      <c r="V187" s="64"/>
    </row>
    <row r="188" spans="1:251" s="33" customFormat="1" ht="54" customHeight="1" x14ac:dyDescent="0.25">
      <c r="A188" s="53"/>
      <c r="B188" s="10">
        <v>45404</v>
      </c>
      <c r="C188" s="13">
        <v>0.60416666666666663</v>
      </c>
      <c r="D188" s="13">
        <v>0.64583333333333337</v>
      </c>
      <c r="E188" s="8" t="s">
        <v>840</v>
      </c>
      <c r="F188" s="8" t="s">
        <v>200</v>
      </c>
      <c r="G188" s="8" t="s">
        <v>841</v>
      </c>
      <c r="H188" s="8"/>
      <c r="I188" s="67" t="str">
        <f t="shared" si="3"/>
        <v>жители города, 6+</v>
      </c>
      <c r="J188" s="8" t="s">
        <v>259</v>
      </c>
      <c r="K188" s="8">
        <v>443</v>
      </c>
      <c r="L188" s="8" t="s">
        <v>126</v>
      </c>
      <c r="M188" s="8" t="s">
        <v>16</v>
      </c>
      <c r="N188" s="8" t="s">
        <v>699</v>
      </c>
    </row>
    <row r="189" spans="1:251" s="12" customFormat="1" ht="37.5" customHeight="1" x14ac:dyDescent="0.2">
      <c r="A189" s="9"/>
      <c r="B189" s="36">
        <v>45404</v>
      </c>
      <c r="C189" s="13">
        <v>0.66666666666666663</v>
      </c>
      <c r="D189" s="13">
        <v>0.66666666666666663</v>
      </c>
      <c r="E189" s="15" t="s">
        <v>70</v>
      </c>
      <c r="F189" s="15" t="s">
        <v>50</v>
      </c>
      <c r="G189" s="9" t="s">
        <v>71</v>
      </c>
      <c r="H189" s="8" t="s">
        <v>72</v>
      </c>
      <c r="I189" s="67" t="str">
        <f t="shared" si="3"/>
        <v xml:space="preserve">школьники, </v>
      </c>
      <c r="J189" s="8" t="s">
        <v>51</v>
      </c>
      <c r="K189" s="9">
        <v>15</v>
      </c>
      <c r="L189" s="9" t="s">
        <v>52</v>
      </c>
      <c r="M189" s="8"/>
      <c r="N189" s="8"/>
      <c r="P189" s="31"/>
      <c r="R189" s="14"/>
      <c r="S189" s="14"/>
      <c r="T189" s="64"/>
      <c r="U189" s="34"/>
      <c r="V189" s="64"/>
    </row>
    <row r="190" spans="1:251" s="32" customFormat="1" ht="62.25" customHeight="1" x14ac:dyDescent="0.25">
      <c r="A190" s="78"/>
      <c r="B190" s="10">
        <v>45404</v>
      </c>
      <c r="C190" s="108" t="s">
        <v>790</v>
      </c>
      <c r="D190" s="109">
        <v>0.79166666666666663</v>
      </c>
      <c r="E190" s="108" t="s">
        <v>791</v>
      </c>
      <c r="F190" s="108" t="s">
        <v>205</v>
      </c>
      <c r="G190" s="108" t="s">
        <v>261</v>
      </c>
      <c r="H190" s="37" t="s">
        <v>502</v>
      </c>
      <c r="I190" s="67" t="str">
        <f t="shared" si="3"/>
        <v>Жители города, 15+</v>
      </c>
      <c r="J190" s="110" t="s">
        <v>252</v>
      </c>
      <c r="K190" s="110">
        <v>200</v>
      </c>
      <c r="L190" s="110" t="s">
        <v>423</v>
      </c>
      <c r="M190" s="110" t="s">
        <v>210</v>
      </c>
      <c r="N190" s="37" t="s">
        <v>792</v>
      </c>
    </row>
    <row r="191" spans="1:251" s="12" customFormat="1" ht="42" customHeight="1" x14ac:dyDescent="0.25">
      <c r="A191" s="9"/>
      <c r="B191" s="10">
        <v>45405</v>
      </c>
      <c r="C191" s="13">
        <v>0.41666666666666669</v>
      </c>
      <c r="D191" s="13">
        <v>0.45833333333333331</v>
      </c>
      <c r="E191" s="8" t="s">
        <v>842</v>
      </c>
      <c r="F191" s="8" t="s">
        <v>843</v>
      </c>
      <c r="G191" s="37" t="s">
        <v>844</v>
      </c>
      <c r="H191" s="37" t="s">
        <v>786</v>
      </c>
      <c r="I191" s="67" t="str">
        <f t="shared" si="3"/>
        <v>молодёжь, 12+</v>
      </c>
      <c r="J191" s="37" t="s">
        <v>252</v>
      </c>
      <c r="K191" s="37">
        <v>50</v>
      </c>
      <c r="L191" s="37" t="s">
        <v>785</v>
      </c>
      <c r="M191" s="37" t="s">
        <v>110</v>
      </c>
      <c r="N191" s="8" t="s">
        <v>699</v>
      </c>
      <c r="P191" s="33"/>
      <c r="R191" s="34"/>
      <c r="S191" s="34"/>
      <c r="T191" s="34"/>
      <c r="U191" s="34"/>
    </row>
    <row r="192" spans="1:251" s="12" customFormat="1" ht="66" customHeight="1" x14ac:dyDescent="0.2">
      <c r="A192" s="9"/>
      <c r="B192" s="10">
        <v>45405</v>
      </c>
      <c r="C192" s="13">
        <v>0.5</v>
      </c>
      <c r="D192" s="13">
        <v>0.54166666666666663</v>
      </c>
      <c r="E192" s="22" t="s">
        <v>593</v>
      </c>
      <c r="F192" s="8" t="s">
        <v>585</v>
      </c>
      <c r="G192" s="4" t="s">
        <v>123</v>
      </c>
      <c r="H192" s="8" t="s">
        <v>594</v>
      </c>
      <c r="I192" s="67">
        <f t="shared" si="3"/>
        <v>0</v>
      </c>
      <c r="J192" s="4" t="s">
        <v>15</v>
      </c>
      <c r="K192" s="9">
        <v>150</v>
      </c>
      <c r="L192" s="4"/>
      <c r="M192" s="4"/>
      <c r="N192" s="8"/>
      <c r="P192" s="31"/>
      <c r="R192" s="14"/>
      <c r="S192" s="14"/>
      <c r="T192" s="64"/>
      <c r="U192" s="34"/>
      <c r="V192" s="64"/>
    </row>
    <row r="193" spans="1:22" s="12" customFormat="1" ht="45" customHeight="1" x14ac:dyDescent="0.2">
      <c r="A193" s="9">
        <v>6</v>
      </c>
      <c r="B193" s="10">
        <v>45405</v>
      </c>
      <c r="C193" s="16">
        <v>0.54166666666666663</v>
      </c>
      <c r="D193" s="13">
        <v>0.56944444444444442</v>
      </c>
      <c r="E193" s="8" t="s">
        <v>37</v>
      </c>
      <c r="F193" s="8" t="s">
        <v>19</v>
      </c>
      <c r="G193" s="8" t="s">
        <v>23</v>
      </c>
      <c r="H193" s="8" t="s">
        <v>38</v>
      </c>
      <c r="I193" s="67" t="str">
        <f t="shared" si="3"/>
        <v>Учащиеся, 6+</v>
      </c>
      <c r="J193" s="8" t="s">
        <v>15</v>
      </c>
      <c r="K193" s="9">
        <v>78</v>
      </c>
      <c r="L193" s="9" t="s">
        <v>22</v>
      </c>
      <c r="M193" s="8" t="s">
        <v>16</v>
      </c>
      <c r="N193" s="8" t="s">
        <v>20</v>
      </c>
      <c r="P193" s="31"/>
      <c r="R193" s="14"/>
      <c r="S193" s="14"/>
      <c r="T193" s="64"/>
      <c r="U193" s="34"/>
      <c r="V193" s="64"/>
    </row>
    <row r="194" spans="1:22" s="12" customFormat="1" ht="56.25" customHeight="1" x14ac:dyDescent="0.2">
      <c r="A194" s="9"/>
      <c r="B194" s="10">
        <v>45405</v>
      </c>
      <c r="C194" s="13">
        <v>0.70833333333333337</v>
      </c>
      <c r="D194" s="13">
        <v>0.79166666666666663</v>
      </c>
      <c r="E194" s="8" t="s">
        <v>152</v>
      </c>
      <c r="F194" s="8" t="s">
        <v>107</v>
      </c>
      <c r="G194" s="8" t="s">
        <v>108</v>
      </c>
      <c r="H194" s="8" t="s">
        <v>153</v>
      </c>
      <c r="I194" s="67" t="str">
        <f t="shared" si="3"/>
        <v>жители  и гости города, 12+</v>
      </c>
      <c r="J194" s="8" t="s">
        <v>15</v>
      </c>
      <c r="K194" s="9">
        <v>40</v>
      </c>
      <c r="L194" s="8" t="s">
        <v>105</v>
      </c>
      <c r="M194" s="8" t="s">
        <v>110</v>
      </c>
      <c r="N194" s="8"/>
      <c r="P194" s="31"/>
      <c r="R194" s="14"/>
      <c r="S194" s="14"/>
      <c r="T194" s="64"/>
      <c r="U194" s="34"/>
      <c r="V194" s="64"/>
    </row>
    <row r="195" spans="1:22" s="12" customFormat="1" ht="39" customHeight="1" x14ac:dyDescent="0.25">
      <c r="A195" s="90"/>
      <c r="B195" s="10">
        <v>45405</v>
      </c>
      <c r="C195" s="13" t="s">
        <v>211</v>
      </c>
      <c r="D195" s="13" t="s">
        <v>211</v>
      </c>
      <c r="E195" s="11" t="s">
        <v>439</v>
      </c>
      <c r="F195" s="11" t="s">
        <v>200</v>
      </c>
      <c r="G195" s="11" t="s">
        <v>237</v>
      </c>
      <c r="H195" s="11" t="s">
        <v>440</v>
      </c>
      <c r="I195" s="67" t="str">
        <f t="shared" si="3"/>
        <v>Жители микрорайона, Городское</v>
      </c>
      <c r="J195" s="13" t="s">
        <v>211</v>
      </c>
      <c r="K195" s="11">
        <v>300</v>
      </c>
      <c r="L195" s="8" t="s">
        <v>177</v>
      </c>
      <c r="M195" s="11" t="s">
        <v>441</v>
      </c>
      <c r="N195" s="11"/>
      <c r="O195" s="20"/>
      <c r="P195" s="31"/>
      <c r="Q195" s="20"/>
      <c r="R195" s="20"/>
      <c r="S195" s="20"/>
      <c r="T195" s="64"/>
      <c r="U195" s="34"/>
      <c r="V195" s="64"/>
    </row>
    <row r="196" spans="1:22" s="12" customFormat="1" ht="39.75" customHeight="1" x14ac:dyDescent="0.25">
      <c r="A196" s="9"/>
      <c r="B196" s="10">
        <v>45406</v>
      </c>
      <c r="C196" s="13">
        <v>0.45833333333333331</v>
      </c>
      <c r="D196" s="13">
        <v>0.47916666666666669</v>
      </c>
      <c r="E196" s="8" t="s">
        <v>442</v>
      </c>
      <c r="F196" s="8" t="s">
        <v>174</v>
      </c>
      <c r="G196" s="8" t="s">
        <v>197</v>
      </c>
      <c r="H196" s="8" t="s">
        <v>443</v>
      </c>
      <c r="I196" s="67" t="str">
        <f t="shared" si="3"/>
        <v>Жители микрорайона, учащиеся ГБОУ ООШ № 32, 0+</v>
      </c>
      <c r="J196" s="8" t="s">
        <v>15</v>
      </c>
      <c r="K196" s="9">
        <v>50</v>
      </c>
      <c r="L196" s="8" t="s">
        <v>195</v>
      </c>
      <c r="M196" s="8" t="s">
        <v>14</v>
      </c>
      <c r="N196" s="8"/>
      <c r="P196" s="31"/>
      <c r="R196" s="34"/>
      <c r="S196" s="34"/>
      <c r="T196" s="64"/>
      <c r="U196" s="34"/>
      <c r="V196" s="64"/>
    </row>
    <row r="197" spans="1:22" s="12" customFormat="1" ht="52.5" customHeight="1" x14ac:dyDescent="0.25">
      <c r="A197" s="9"/>
      <c r="B197" s="10">
        <v>45406</v>
      </c>
      <c r="C197" s="17">
        <v>0.5</v>
      </c>
      <c r="D197" s="17">
        <v>0.54166666666666663</v>
      </c>
      <c r="E197" s="18" t="s">
        <v>444</v>
      </c>
      <c r="F197" s="18" t="s">
        <v>205</v>
      </c>
      <c r="G197" s="18" t="s">
        <v>445</v>
      </c>
      <c r="H197" s="8" t="s">
        <v>446</v>
      </c>
      <c r="I197" s="67" t="str">
        <f t="shared" si="3"/>
        <v>Молодёжь, 15+</v>
      </c>
      <c r="J197" s="19" t="s">
        <v>15</v>
      </c>
      <c r="K197" s="19">
        <v>100</v>
      </c>
      <c r="L197" s="8" t="s">
        <v>209</v>
      </c>
      <c r="M197" s="19" t="s">
        <v>210</v>
      </c>
      <c r="N197" s="8"/>
      <c r="P197" s="31"/>
      <c r="R197" s="34"/>
      <c r="S197" s="34"/>
      <c r="T197" s="64"/>
      <c r="U197" s="34"/>
      <c r="V197" s="64"/>
    </row>
    <row r="198" spans="1:22" s="12" customFormat="1" ht="55.5" customHeight="1" x14ac:dyDescent="0.25">
      <c r="A198" s="9"/>
      <c r="B198" s="68">
        <v>45406</v>
      </c>
      <c r="C198" s="13">
        <v>0.5</v>
      </c>
      <c r="D198" s="13">
        <v>0.54166666666666663</v>
      </c>
      <c r="E198" s="8" t="s">
        <v>459</v>
      </c>
      <c r="F198" s="8" t="s">
        <v>222</v>
      </c>
      <c r="G198" s="8" t="s">
        <v>460</v>
      </c>
      <c r="H198" s="8" t="s">
        <v>461</v>
      </c>
      <c r="I198" s="67" t="str">
        <f t="shared" si="3"/>
        <v>жители города, 6+</v>
      </c>
      <c r="J198" s="8" t="s">
        <v>259</v>
      </c>
      <c r="K198" s="8">
        <v>700</v>
      </c>
      <c r="L198" s="8" t="s">
        <v>126</v>
      </c>
      <c r="M198" s="8" t="s">
        <v>16</v>
      </c>
      <c r="N198" s="8"/>
      <c r="P198" s="31"/>
      <c r="R198" s="34"/>
      <c r="S198" s="34"/>
      <c r="T198" s="64"/>
      <c r="U198" s="34"/>
      <c r="V198" s="64"/>
    </row>
    <row r="199" spans="1:22" s="12" customFormat="1" ht="68.25" customHeight="1" x14ac:dyDescent="0.25">
      <c r="A199" s="9"/>
      <c r="B199" s="10">
        <v>45406</v>
      </c>
      <c r="C199" s="17">
        <v>0.5</v>
      </c>
      <c r="D199" s="17">
        <v>0.54166666666666663</v>
      </c>
      <c r="E199" s="18" t="s">
        <v>793</v>
      </c>
      <c r="F199" s="18" t="s">
        <v>174</v>
      </c>
      <c r="G199" s="18" t="s">
        <v>794</v>
      </c>
      <c r="H199" s="8"/>
      <c r="I199" s="67" t="str">
        <f t="shared" si="3"/>
        <v>молодёжь, 12+</v>
      </c>
      <c r="J199" s="8" t="s">
        <v>252</v>
      </c>
      <c r="K199" s="19">
        <v>30</v>
      </c>
      <c r="L199" s="8" t="s">
        <v>785</v>
      </c>
      <c r="M199" s="19" t="s">
        <v>110</v>
      </c>
      <c r="N199" s="8" t="s">
        <v>699</v>
      </c>
      <c r="R199" s="34"/>
      <c r="S199" s="34"/>
      <c r="T199" s="34"/>
      <c r="U199" s="34"/>
    </row>
    <row r="200" spans="1:22" s="12" customFormat="1" ht="49.5" customHeight="1" x14ac:dyDescent="0.25">
      <c r="A200" s="9"/>
      <c r="B200" s="10">
        <v>45406</v>
      </c>
      <c r="C200" s="17">
        <v>0.54166666666666663</v>
      </c>
      <c r="D200" s="17">
        <v>0.625</v>
      </c>
      <c r="E200" s="18" t="s">
        <v>845</v>
      </c>
      <c r="F200" s="18" t="s">
        <v>388</v>
      </c>
      <c r="G200" s="18" t="s">
        <v>74</v>
      </c>
      <c r="H200" s="8"/>
      <c r="I200" s="67" t="str">
        <f t="shared" si="3"/>
        <v>жители города, 0+</v>
      </c>
      <c r="J200" s="8" t="s">
        <v>259</v>
      </c>
      <c r="K200" s="19">
        <v>50</v>
      </c>
      <c r="L200" s="8" t="s">
        <v>126</v>
      </c>
      <c r="M200" s="19" t="s">
        <v>14</v>
      </c>
      <c r="N200" s="8" t="s">
        <v>699</v>
      </c>
      <c r="P200" s="33"/>
      <c r="R200" s="34"/>
      <c r="S200" s="34"/>
      <c r="T200" s="34"/>
      <c r="U200" s="34"/>
    </row>
    <row r="201" spans="1:22" s="12" customFormat="1" ht="36.75" customHeight="1" x14ac:dyDescent="0.25">
      <c r="A201" s="9"/>
      <c r="B201" s="10">
        <v>45406</v>
      </c>
      <c r="C201" s="13">
        <v>0.5625</v>
      </c>
      <c r="D201" s="13">
        <v>0.58333333333333337</v>
      </c>
      <c r="E201" s="8" t="s">
        <v>447</v>
      </c>
      <c r="F201" s="30" t="s">
        <v>161</v>
      </c>
      <c r="G201" s="8" t="s">
        <v>239</v>
      </c>
      <c r="H201" s="8" t="s">
        <v>448</v>
      </c>
      <c r="I201" s="67" t="str">
        <f t="shared" si="3"/>
        <v>ветераны труда, пенсионеры, 18+</v>
      </c>
      <c r="J201" s="8" t="s">
        <v>15</v>
      </c>
      <c r="K201" s="8">
        <v>50</v>
      </c>
      <c r="L201" s="8" t="s">
        <v>449</v>
      </c>
      <c r="M201" s="8" t="s">
        <v>292</v>
      </c>
      <c r="N201" s="8"/>
      <c r="P201" s="31"/>
      <c r="R201" s="34"/>
      <c r="S201" s="34"/>
      <c r="T201" s="64"/>
      <c r="U201" s="34"/>
      <c r="V201" s="64"/>
    </row>
    <row r="202" spans="1:22" s="12" customFormat="1" ht="41.25" customHeight="1" x14ac:dyDescent="0.25">
      <c r="A202" s="9"/>
      <c r="B202" s="10">
        <v>45406</v>
      </c>
      <c r="C202" s="13">
        <v>0.58333333333333337</v>
      </c>
      <c r="D202" s="13">
        <v>0.625</v>
      </c>
      <c r="E202" s="8" t="s">
        <v>450</v>
      </c>
      <c r="F202" s="30" t="s">
        <v>161</v>
      </c>
      <c r="G202" s="8" t="s">
        <v>451</v>
      </c>
      <c r="H202" s="8" t="s">
        <v>452</v>
      </c>
      <c r="I202" s="67" t="str">
        <f t="shared" si="3"/>
        <v>ветераны труда, пенсионеры, 18+</v>
      </c>
      <c r="J202" s="8" t="s">
        <v>15</v>
      </c>
      <c r="K202" s="8">
        <v>100</v>
      </c>
      <c r="L202" s="8" t="s">
        <v>449</v>
      </c>
      <c r="M202" s="8" t="s">
        <v>292</v>
      </c>
      <c r="N202" s="8"/>
      <c r="P202" s="31"/>
      <c r="R202" s="34"/>
      <c r="S202" s="34"/>
      <c r="T202" s="64"/>
      <c r="U202" s="34"/>
      <c r="V202" s="64"/>
    </row>
    <row r="203" spans="1:22" s="12" customFormat="1" ht="39.75" customHeight="1" x14ac:dyDescent="0.25">
      <c r="A203" s="9"/>
      <c r="B203" s="10">
        <v>45406</v>
      </c>
      <c r="C203" s="13">
        <v>0.75</v>
      </c>
      <c r="D203" s="13">
        <v>0.79166666666666663</v>
      </c>
      <c r="E203" s="8" t="s">
        <v>846</v>
      </c>
      <c r="F203" s="8" t="s">
        <v>232</v>
      </c>
      <c r="G203" s="8" t="s">
        <v>717</v>
      </c>
      <c r="H203" s="11"/>
      <c r="I203" s="67" t="str">
        <f t="shared" si="3"/>
        <v>школьники , 6+</v>
      </c>
      <c r="J203" s="8" t="s">
        <v>718</v>
      </c>
      <c r="K203" s="8">
        <v>50</v>
      </c>
      <c r="L203" s="8" t="s">
        <v>805</v>
      </c>
      <c r="M203" s="8" t="s">
        <v>16</v>
      </c>
      <c r="N203" s="8" t="s">
        <v>699</v>
      </c>
      <c r="P203" s="33"/>
      <c r="R203" s="34"/>
      <c r="S203" s="34"/>
      <c r="T203" s="34"/>
      <c r="U203" s="34"/>
    </row>
    <row r="204" spans="1:22" s="12" customFormat="1" ht="49.5" customHeight="1" x14ac:dyDescent="0.2">
      <c r="A204" s="9"/>
      <c r="B204" s="10">
        <v>45406</v>
      </c>
      <c r="C204" s="13">
        <v>0.75</v>
      </c>
      <c r="D204" s="13">
        <v>0.8125</v>
      </c>
      <c r="E204" s="15" t="s">
        <v>49</v>
      </c>
      <c r="F204" s="8" t="s">
        <v>46</v>
      </c>
      <c r="G204" s="9" t="s">
        <v>17</v>
      </c>
      <c r="H204" s="8" t="s">
        <v>581</v>
      </c>
      <c r="I204" s="67" t="str">
        <f t="shared" si="3"/>
        <v>широкие слои населения, 0+</v>
      </c>
      <c r="J204" s="8" t="s">
        <v>47</v>
      </c>
      <c r="K204" s="9">
        <v>58</v>
      </c>
      <c r="L204" s="9" t="s">
        <v>18</v>
      </c>
      <c r="M204" s="8" t="s">
        <v>14</v>
      </c>
      <c r="N204" s="8"/>
      <c r="P204" s="31"/>
      <c r="R204" s="14"/>
      <c r="S204" s="14"/>
      <c r="T204" s="64"/>
      <c r="U204" s="34"/>
      <c r="V204" s="64"/>
    </row>
    <row r="205" spans="1:22" s="12" customFormat="1" ht="39" customHeight="1" x14ac:dyDescent="0.25">
      <c r="A205" s="9"/>
      <c r="B205" s="10">
        <v>45406</v>
      </c>
      <c r="C205" s="13">
        <v>0.75</v>
      </c>
      <c r="D205" s="13">
        <v>0.78125</v>
      </c>
      <c r="E205" s="8" t="s">
        <v>454</v>
      </c>
      <c r="F205" s="8" t="s">
        <v>232</v>
      </c>
      <c r="G205" s="8" t="s">
        <v>455</v>
      </c>
      <c r="H205" s="6" t="s">
        <v>456</v>
      </c>
      <c r="I205" s="67" t="str">
        <f t="shared" si="3"/>
        <v>жители города, 6+</v>
      </c>
      <c r="J205" s="8" t="s">
        <v>252</v>
      </c>
      <c r="K205" s="8">
        <v>50</v>
      </c>
      <c r="L205" s="8" t="s">
        <v>126</v>
      </c>
      <c r="M205" s="8" t="s">
        <v>16</v>
      </c>
      <c r="N205" s="8"/>
      <c r="P205" s="31"/>
      <c r="R205" s="34"/>
      <c r="S205" s="34"/>
      <c r="T205" s="64"/>
      <c r="U205" s="34"/>
      <c r="V205" s="64"/>
    </row>
    <row r="206" spans="1:22" s="12" customFormat="1" ht="42.75" customHeight="1" x14ac:dyDescent="0.25">
      <c r="A206" s="9"/>
      <c r="B206" s="10">
        <v>45406</v>
      </c>
      <c r="C206" s="13">
        <v>0.79166666666666663</v>
      </c>
      <c r="D206" s="13"/>
      <c r="E206" s="11" t="s">
        <v>457</v>
      </c>
      <c r="F206" s="11" t="s">
        <v>200</v>
      </c>
      <c r="G206" s="11" t="s">
        <v>356</v>
      </c>
      <c r="H206" s="11" t="s">
        <v>458</v>
      </c>
      <c r="I206" s="67" t="str">
        <f t="shared" ref="I206:I276" si="4">IF(L206="",M206,L206&amp;", "&amp;M206)</f>
        <v>Жители микрорайона, 0+</v>
      </c>
      <c r="J206" s="11">
        <v>6000</v>
      </c>
      <c r="K206" s="11">
        <v>400</v>
      </c>
      <c r="L206" s="8" t="s">
        <v>177</v>
      </c>
      <c r="M206" s="11" t="s">
        <v>14</v>
      </c>
      <c r="N206" s="11"/>
      <c r="P206" s="31"/>
      <c r="R206" s="34"/>
      <c r="S206" s="34"/>
      <c r="T206" s="64"/>
      <c r="U206" s="34"/>
      <c r="V206" s="64"/>
    </row>
    <row r="207" spans="1:22" s="12" customFormat="1" ht="89.25" customHeight="1" x14ac:dyDescent="0.25">
      <c r="A207" s="9"/>
      <c r="B207" s="10">
        <v>45407</v>
      </c>
      <c r="C207" s="13">
        <v>0.45833333333333331</v>
      </c>
      <c r="D207" s="13">
        <v>0.5</v>
      </c>
      <c r="E207" s="8" t="s">
        <v>462</v>
      </c>
      <c r="F207" s="8" t="s">
        <v>174</v>
      </c>
      <c r="G207" s="8" t="s">
        <v>243</v>
      </c>
      <c r="H207" s="8" t="s">
        <v>463</v>
      </c>
      <c r="I207" s="67" t="str">
        <f t="shared" si="4"/>
        <v>Жители микрорайона, учащиеся ГБОУ ООШ № 32, 0+</v>
      </c>
      <c r="J207" s="8" t="s">
        <v>15</v>
      </c>
      <c r="K207" s="9">
        <v>50</v>
      </c>
      <c r="L207" s="8" t="s">
        <v>195</v>
      </c>
      <c r="M207" s="8" t="s">
        <v>14</v>
      </c>
      <c r="N207" s="8"/>
      <c r="P207" s="31"/>
      <c r="R207" s="34"/>
      <c r="S207" s="34"/>
      <c r="T207" s="64"/>
      <c r="U207" s="34"/>
      <c r="V207" s="64"/>
    </row>
    <row r="208" spans="1:22" s="12" customFormat="1" ht="52.5" customHeight="1" x14ac:dyDescent="0.25">
      <c r="A208" s="9"/>
      <c r="B208" s="10">
        <v>45407</v>
      </c>
      <c r="C208" s="17">
        <v>0.54166666666666663</v>
      </c>
      <c r="D208" s="17">
        <v>0.625</v>
      </c>
      <c r="E208" s="18" t="s">
        <v>845</v>
      </c>
      <c r="F208" s="18" t="s">
        <v>388</v>
      </c>
      <c r="G208" s="18" t="s">
        <v>74</v>
      </c>
      <c r="H208" s="8"/>
      <c r="I208" s="67" t="str">
        <f t="shared" si="4"/>
        <v>жители города, 0+</v>
      </c>
      <c r="J208" s="8" t="s">
        <v>259</v>
      </c>
      <c r="K208" s="19">
        <v>50</v>
      </c>
      <c r="L208" s="8" t="s">
        <v>126</v>
      </c>
      <c r="M208" s="19" t="s">
        <v>14</v>
      </c>
      <c r="N208" s="8" t="s">
        <v>699</v>
      </c>
      <c r="P208" s="33"/>
      <c r="R208" s="34"/>
      <c r="S208" s="34"/>
      <c r="T208" s="34"/>
      <c r="U208" s="34"/>
    </row>
    <row r="209" spans="1:251" s="12" customFormat="1" ht="41.25" customHeight="1" x14ac:dyDescent="0.25">
      <c r="A209" s="9"/>
      <c r="B209" s="10">
        <v>45407</v>
      </c>
      <c r="C209" s="13">
        <v>0.54166666666666663</v>
      </c>
      <c r="D209" s="13">
        <v>0.58333333333333337</v>
      </c>
      <c r="E209" s="8" t="s">
        <v>349</v>
      </c>
      <c r="F209" s="8" t="s">
        <v>314</v>
      </c>
      <c r="G209" s="8" t="s">
        <v>350</v>
      </c>
      <c r="H209" s="8" t="s">
        <v>351</v>
      </c>
      <c r="I209" s="67" t="str">
        <f t="shared" si="4"/>
        <v>дети до 14 лет, 6+</v>
      </c>
      <c r="J209" s="8" t="s">
        <v>51</v>
      </c>
      <c r="K209" s="8">
        <v>35</v>
      </c>
      <c r="L209" s="8" t="s">
        <v>191</v>
      </c>
      <c r="M209" s="8" t="s">
        <v>16</v>
      </c>
      <c r="N209" s="8"/>
      <c r="P209" s="31"/>
      <c r="R209" s="34"/>
      <c r="S209" s="34"/>
      <c r="T209" s="64"/>
      <c r="U209" s="34"/>
      <c r="V209" s="64"/>
    </row>
    <row r="210" spans="1:251" s="12" customFormat="1" ht="51" customHeight="1" x14ac:dyDescent="0.25">
      <c r="A210" s="9"/>
      <c r="B210" s="10">
        <v>45407</v>
      </c>
      <c r="C210" s="13">
        <v>0.625</v>
      </c>
      <c r="D210" s="13">
        <v>0.70833333333333337</v>
      </c>
      <c r="E210" s="8" t="s">
        <v>201</v>
      </c>
      <c r="F210" s="30" t="s">
        <v>161</v>
      </c>
      <c r="G210" s="8" t="s">
        <v>202</v>
      </c>
      <c r="H210" s="8" t="s">
        <v>202</v>
      </c>
      <c r="I210" s="67" t="str">
        <f t="shared" si="4"/>
        <v>жители города,ПВР, 6+</v>
      </c>
      <c r="J210" s="8" t="s">
        <v>15</v>
      </c>
      <c r="K210" s="8">
        <v>30</v>
      </c>
      <c r="L210" s="8" t="s">
        <v>203</v>
      </c>
      <c r="M210" s="8" t="s">
        <v>16</v>
      </c>
      <c r="N210" s="8"/>
      <c r="P210" s="31"/>
      <c r="R210" s="34"/>
      <c r="S210" s="34"/>
      <c r="T210" s="64"/>
      <c r="U210" s="34"/>
      <c r="V210" s="64"/>
    </row>
    <row r="211" spans="1:251" s="12" customFormat="1" ht="39" customHeight="1" x14ac:dyDescent="0.25">
      <c r="A211" s="4"/>
      <c r="B211" s="27">
        <v>45407</v>
      </c>
      <c r="C211" s="28">
        <v>0.66666666666666663</v>
      </c>
      <c r="D211" s="28">
        <v>0.69791666666666663</v>
      </c>
      <c r="E211" s="22" t="s">
        <v>97</v>
      </c>
      <c r="F211" s="4" t="s">
        <v>880</v>
      </c>
      <c r="G211" s="4" t="s">
        <v>98</v>
      </c>
      <c r="H211" s="22" t="s">
        <v>99</v>
      </c>
      <c r="I211" s="67" t="str">
        <f t="shared" si="4"/>
        <v>обучающиеся, 6+</v>
      </c>
      <c r="J211" s="8" t="s">
        <v>51</v>
      </c>
      <c r="K211" s="4">
        <v>100</v>
      </c>
      <c r="L211" s="9" t="s">
        <v>80</v>
      </c>
      <c r="M211" s="4" t="s">
        <v>16</v>
      </c>
      <c r="N211" s="4"/>
      <c r="O211" s="2"/>
      <c r="P211" s="31"/>
      <c r="Q211" s="2"/>
      <c r="R211" s="2"/>
      <c r="S211" s="2"/>
      <c r="T211" s="64"/>
      <c r="U211" s="34"/>
      <c r="V211" s="64"/>
    </row>
    <row r="212" spans="1:251" s="12" customFormat="1" ht="48.75" customHeight="1" x14ac:dyDescent="0.25">
      <c r="A212" s="9"/>
      <c r="B212" s="10">
        <v>45407</v>
      </c>
      <c r="C212" s="13">
        <v>0.66666666666666663</v>
      </c>
      <c r="D212" s="13">
        <v>0.70833333333333337</v>
      </c>
      <c r="E212" s="8" t="s">
        <v>293</v>
      </c>
      <c r="F212" s="8" t="s">
        <v>161</v>
      </c>
      <c r="G212" s="8" t="s">
        <v>370</v>
      </c>
      <c r="H212" s="8" t="s">
        <v>464</v>
      </c>
      <c r="I212" s="67" t="str">
        <f t="shared" si="4"/>
        <v>участники кружка, жители города, 6+</v>
      </c>
      <c r="J212" s="8" t="s">
        <v>15</v>
      </c>
      <c r="K212" s="8">
        <v>20</v>
      </c>
      <c r="L212" s="8" t="s">
        <v>295</v>
      </c>
      <c r="M212" s="8" t="s">
        <v>16</v>
      </c>
      <c r="N212" s="8"/>
      <c r="P212" s="31"/>
      <c r="R212" s="34"/>
      <c r="S212" s="34"/>
      <c r="T212" s="64"/>
      <c r="U212" s="34"/>
      <c r="V212" s="64"/>
    </row>
    <row r="213" spans="1:251" s="12" customFormat="1" ht="42" customHeight="1" x14ac:dyDescent="0.25">
      <c r="A213" s="9"/>
      <c r="B213" s="10">
        <v>45407</v>
      </c>
      <c r="C213" s="13">
        <v>0.66666666666666663</v>
      </c>
      <c r="D213" s="13">
        <v>0.70833333333333337</v>
      </c>
      <c r="E213" s="8" t="s">
        <v>465</v>
      </c>
      <c r="F213" s="8" t="s">
        <v>466</v>
      </c>
      <c r="G213" s="8" t="s">
        <v>370</v>
      </c>
      <c r="H213" s="8" t="s">
        <v>467</v>
      </c>
      <c r="I213" s="67" t="str">
        <f t="shared" si="4"/>
        <v>участники кружка, жители города, 6+</v>
      </c>
      <c r="J213" s="8" t="s">
        <v>51</v>
      </c>
      <c r="K213" s="8">
        <v>20</v>
      </c>
      <c r="L213" s="8" t="s">
        <v>295</v>
      </c>
      <c r="M213" s="8" t="s">
        <v>16</v>
      </c>
      <c r="N213" s="8"/>
      <c r="P213" s="31"/>
      <c r="R213" s="34"/>
      <c r="S213" s="34"/>
      <c r="T213" s="64"/>
      <c r="U213" s="34"/>
      <c r="V213" s="64"/>
    </row>
    <row r="214" spans="1:251" s="12" customFormat="1" ht="51.75" customHeight="1" x14ac:dyDescent="0.25">
      <c r="A214" s="11"/>
      <c r="B214" s="10">
        <v>45407</v>
      </c>
      <c r="C214" s="13">
        <v>0.75</v>
      </c>
      <c r="D214" s="13">
        <v>0.79166666666666663</v>
      </c>
      <c r="E214" s="8" t="s">
        <v>436</v>
      </c>
      <c r="F214" s="8" t="s">
        <v>174</v>
      </c>
      <c r="G214" s="8" t="s">
        <v>437</v>
      </c>
      <c r="H214" s="8" t="s">
        <v>438</v>
      </c>
      <c r="I214" s="67" t="str">
        <f>IF(L214="",M214,L214&amp;", "&amp;M214)</f>
        <v>Жители города, 0+</v>
      </c>
      <c r="J214" s="8" t="s">
        <v>15</v>
      </c>
      <c r="K214" s="9">
        <v>150</v>
      </c>
      <c r="L214" s="8" t="s">
        <v>423</v>
      </c>
      <c r="M214" s="8" t="s">
        <v>14</v>
      </c>
      <c r="N214" s="8" t="s">
        <v>732</v>
      </c>
      <c r="O214" s="1"/>
      <c r="P214" s="31"/>
      <c r="Q214" s="1"/>
      <c r="R214" s="1"/>
      <c r="S214" s="1"/>
      <c r="T214" s="64"/>
      <c r="U214" s="34"/>
      <c r="V214" s="64"/>
    </row>
    <row r="215" spans="1:251" s="12" customFormat="1" ht="50.25" customHeight="1" x14ac:dyDescent="0.25">
      <c r="A215" s="9"/>
      <c r="B215" s="10">
        <v>45407</v>
      </c>
      <c r="C215" s="13">
        <v>0.79166666666666663</v>
      </c>
      <c r="D215" s="13">
        <v>0.83333333333333337</v>
      </c>
      <c r="E215" s="8" t="s">
        <v>469</v>
      </c>
      <c r="F215" s="30" t="s">
        <v>161</v>
      </c>
      <c r="G215" s="8" t="s">
        <v>470</v>
      </c>
      <c r="H215" s="8" t="s">
        <v>471</v>
      </c>
      <c r="I215" s="67" t="str">
        <f t="shared" si="4"/>
        <v>заказное, 6+</v>
      </c>
      <c r="J215" s="8" t="s">
        <v>252</v>
      </c>
      <c r="K215" s="8">
        <v>15</v>
      </c>
      <c r="L215" s="8" t="s">
        <v>468</v>
      </c>
      <c r="M215" s="8" t="s">
        <v>16</v>
      </c>
      <c r="N215" s="8"/>
      <c r="P215" s="31"/>
      <c r="R215" s="34"/>
      <c r="S215" s="34"/>
      <c r="T215" s="64"/>
      <c r="U215" s="34"/>
      <c r="V215" s="64"/>
    </row>
    <row r="216" spans="1:251" s="12" customFormat="1" ht="43.5" customHeight="1" x14ac:dyDescent="0.2">
      <c r="A216" s="8"/>
      <c r="B216" s="10">
        <v>45408</v>
      </c>
      <c r="C216" s="51">
        <v>0.41666666666666669</v>
      </c>
      <c r="D216" s="21">
        <v>0.6875</v>
      </c>
      <c r="E216" s="4" t="s">
        <v>503</v>
      </c>
      <c r="F216" s="4" t="s">
        <v>504</v>
      </c>
      <c r="G216" s="4" t="s">
        <v>503</v>
      </c>
      <c r="H216" s="52" t="s">
        <v>506</v>
      </c>
      <c r="I216" s="67" t="str">
        <f t="shared" si="4"/>
        <v>Широкие слои населения, 6+</v>
      </c>
      <c r="J216" s="4" t="s">
        <v>15</v>
      </c>
      <c r="K216" s="26"/>
      <c r="L216" s="4" t="s">
        <v>182</v>
      </c>
      <c r="M216" s="4" t="s">
        <v>16</v>
      </c>
      <c r="N216" s="8"/>
      <c r="O216" s="1"/>
      <c r="P216" s="31"/>
      <c r="Q216" s="25"/>
      <c r="R216" s="25"/>
      <c r="S216" s="1"/>
      <c r="T216" s="64"/>
      <c r="U216" s="14"/>
      <c r="V216" s="64"/>
    </row>
    <row r="217" spans="1:251" s="12" customFormat="1" ht="38.25" customHeight="1" x14ac:dyDescent="0.25">
      <c r="A217" s="9"/>
      <c r="B217" s="10">
        <v>45408</v>
      </c>
      <c r="C217" s="13">
        <v>0.45833333333333331</v>
      </c>
      <c r="D217" s="13">
        <v>0.47916666666666669</v>
      </c>
      <c r="E217" s="8" t="s">
        <v>472</v>
      </c>
      <c r="F217" s="8" t="s">
        <v>174</v>
      </c>
      <c r="G217" s="8" t="s">
        <v>78</v>
      </c>
      <c r="H217" s="8" t="s">
        <v>473</v>
      </c>
      <c r="I217" s="67" t="str">
        <f t="shared" si="4"/>
        <v>Учащиеся ГБОУ ООШ № 32, 0+</v>
      </c>
      <c r="J217" s="8" t="s">
        <v>15</v>
      </c>
      <c r="K217" s="9">
        <v>30</v>
      </c>
      <c r="L217" s="8" t="s">
        <v>199</v>
      </c>
      <c r="M217" s="8" t="s">
        <v>14</v>
      </c>
      <c r="N217" s="8"/>
      <c r="P217" s="31"/>
      <c r="R217" s="34"/>
      <c r="S217" s="34"/>
      <c r="T217" s="64"/>
      <c r="U217" s="34"/>
      <c r="V217" s="64"/>
    </row>
    <row r="218" spans="1:251" s="32" customFormat="1" ht="43.5" customHeight="1" x14ac:dyDescent="0.25">
      <c r="A218" s="4"/>
      <c r="B218" s="56">
        <v>45408</v>
      </c>
      <c r="C218" s="28">
        <v>0.5</v>
      </c>
      <c r="D218" s="28">
        <v>0.58333333333333337</v>
      </c>
      <c r="E218" s="4" t="s">
        <v>655</v>
      </c>
      <c r="F218" s="4" t="s">
        <v>881</v>
      </c>
      <c r="G218" s="4" t="s">
        <v>652</v>
      </c>
      <c r="H218" s="2" t="s">
        <v>656</v>
      </c>
      <c r="I218" s="67" t="str">
        <f t="shared" si="4"/>
        <v>Все категории пользователей, 6+</v>
      </c>
      <c r="J218" s="4" t="s">
        <v>15</v>
      </c>
      <c r="K218" s="4">
        <v>50</v>
      </c>
      <c r="L218" s="4" t="s">
        <v>648</v>
      </c>
      <c r="M218" s="4" t="s">
        <v>16</v>
      </c>
      <c r="N218" s="4"/>
      <c r="O218" s="2"/>
      <c r="P218" s="2"/>
      <c r="Q218" s="2"/>
      <c r="R218" s="2"/>
      <c r="S218" s="2"/>
      <c r="T218" s="64"/>
      <c r="U218" s="2"/>
      <c r="V218" s="2"/>
      <c r="W218" s="12"/>
      <c r="X218" s="12"/>
      <c r="Y218" s="12"/>
      <c r="Z218" s="12"/>
      <c r="AA218" s="12"/>
      <c r="AB218" s="12"/>
      <c r="AC218" s="12"/>
      <c r="AD218" s="12"/>
      <c r="AE218" s="12"/>
      <c r="AF218" s="12"/>
      <c r="AG218" s="12"/>
      <c r="AH218" s="12"/>
      <c r="AI218" s="12"/>
      <c r="AJ218" s="12"/>
      <c r="AK218" s="12"/>
      <c r="AL218" s="12"/>
      <c r="AM218" s="12"/>
      <c r="AN218" s="12"/>
      <c r="AO218" s="12"/>
      <c r="AP218" s="12"/>
      <c r="AQ218" s="12"/>
      <c r="AR218" s="12"/>
      <c r="AS218" s="12"/>
      <c r="AT218" s="12"/>
      <c r="AU218" s="12"/>
      <c r="AV218" s="12"/>
      <c r="AW218" s="12"/>
      <c r="AX218" s="12"/>
      <c r="AY218" s="12"/>
      <c r="AZ218" s="12"/>
      <c r="BA218" s="12"/>
      <c r="BB218" s="12"/>
      <c r="BC218" s="12"/>
      <c r="BD218" s="12"/>
      <c r="BE218" s="12"/>
      <c r="BF218" s="12"/>
      <c r="BG218" s="12"/>
      <c r="BH218" s="12"/>
      <c r="BI218" s="12"/>
      <c r="BJ218" s="12"/>
      <c r="BK218" s="12"/>
      <c r="BL218" s="12"/>
      <c r="BM218" s="12"/>
      <c r="BN218" s="12"/>
      <c r="BO218" s="12"/>
      <c r="BP218" s="12"/>
      <c r="BQ218" s="12"/>
      <c r="BR218" s="12"/>
      <c r="BS218" s="12"/>
      <c r="BT218" s="12"/>
      <c r="BU218" s="12"/>
      <c r="BV218" s="12"/>
      <c r="BW218" s="12"/>
      <c r="BX218" s="12"/>
      <c r="BY218" s="12"/>
      <c r="BZ218" s="12"/>
      <c r="CA218" s="12"/>
      <c r="CB218" s="12"/>
      <c r="CC218" s="12"/>
      <c r="CD218" s="12"/>
      <c r="CE218" s="12"/>
      <c r="CF218" s="12"/>
      <c r="CG218" s="12"/>
      <c r="CH218" s="12"/>
      <c r="CI218" s="12"/>
      <c r="CJ218" s="12"/>
      <c r="CK218" s="12"/>
      <c r="CL218" s="12"/>
      <c r="CM218" s="12"/>
      <c r="CN218" s="12"/>
      <c r="CO218" s="12"/>
      <c r="CP218" s="12"/>
      <c r="CQ218" s="12"/>
      <c r="CR218" s="12"/>
      <c r="CS218" s="12"/>
      <c r="CT218" s="12"/>
      <c r="CU218" s="12"/>
      <c r="CV218" s="12"/>
      <c r="CW218" s="12"/>
      <c r="CX218" s="12"/>
      <c r="CY218" s="12"/>
      <c r="CZ218" s="12"/>
      <c r="DA218" s="12"/>
      <c r="DB218" s="12"/>
      <c r="DC218" s="12"/>
      <c r="DD218" s="12"/>
      <c r="DE218" s="12"/>
      <c r="DF218" s="12"/>
      <c r="DG218" s="12"/>
      <c r="DH218" s="12"/>
      <c r="DI218" s="12"/>
      <c r="DJ218" s="12"/>
      <c r="DK218" s="12"/>
      <c r="DL218" s="12"/>
      <c r="DM218" s="12"/>
      <c r="DN218" s="12"/>
      <c r="DO218" s="12"/>
      <c r="DP218" s="12"/>
      <c r="DQ218" s="12"/>
      <c r="DR218" s="12"/>
      <c r="DS218" s="12"/>
      <c r="DT218" s="12"/>
      <c r="DU218" s="12"/>
      <c r="DV218" s="12"/>
      <c r="DW218" s="12"/>
      <c r="DX218" s="12"/>
      <c r="DY218" s="12"/>
      <c r="DZ218" s="12"/>
      <c r="EA218" s="12"/>
      <c r="EB218" s="12"/>
      <c r="EC218" s="12"/>
      <c r="ED218" s="12"/>
      <c r="EE218" s="12"/>
      <c r="EF218" s="12"/>
      <c r="EG218" s="12"/>
      <c r="EH218" s="12"/>
      <c r="EI218" s="12"/>
      <c r="EJ218" s="12"/>
      <c r="EK218" s="12"/>
      <c r="EL218" s="12"/>
      <c r="EM218" s="12"/>
      <c r="EN218" s="12"/>
      <c r="EO218" s="12"/>
      <c r="EP218" s="12"/>
      <c r="EQ218" s="12"/>
      <c r="ER218" s="12"/>
      <c r="ES218" s="12"/>
      <c r="ET218" s="12"/>
      <c r="EU218" s="12"/>
      <c r="EV218" s="12"/>
      <c r="EW218" s="12"/>
      <c r="EX218" s="12"/>
      <c r="EY218" s="12"/>
      <c r="EZ218" s="12"/>
      <c r="FA218" s="12"/>
      <c r="FB218" s="12"/>
      <c r="FC218" s="12"/>
      <c r="FD218" s="12"/>
      <c r="FE218" s="12"/>
      <c r="FF218" s="12"/>
      <c r="FG218" s="12"/>
      <c r="FH218" s="12"/>
      <c r="FI218" s="12"/>
      <c r="FJ218" s="12"/>
      <c r="FK218" s="12"/>
      <c r="FL218" s="12"/>
      <c r="FM218" s="12"/>
      <c r="FN218" s="12"/>
      <c r="FO218" s="12"/>
      <c r="FP218" s="12"/>
      <c r="FQ218" s="12"/>
      <c r="FR218" s="12"/>
      <c r="FS218" s="12"/>
      <c r="FT218" s="12"/>
      <c r="FU218" s="12"/>
      <c r="FV218" s="12"/>
      <c r="FW218" s="12"/>
      <c r="FX218" s="12"/>
      <c r="FY218" s="12"/>
      <c r="FZ218" s="12"/>
      <c r="GA218" s="12"/>
      <c r="GB218" s="12"/>
      <c r="GC218" s="12"/>
      <c r="GD218" s="12"/>
      <c r="GE218" s="12"/>
      <c r="GF218" s="12"/>
      <c r="GG218" s="12"/>
      <c r="GH218" s="12"/>
      <c r="GI218" s="12"/>
      <c r="GJ218" s="12"/>
      <c r="GK218" s="12"/>
      <c r="GL218" s="12"/>
      <c r="GM218" s="12"/>
      <c r="GN218" s="12"/>
      <c r="GO218" s="12"/>
      <c r="GP218" s="12"/>
      <c r="GQ218" s="12"/>
      <c r="GR218" s="12"/>
      <c r="GS218" s="12"/>
      <c r="GT218" s="12"/>
      <c r="GU218" s="12"/>
      <c r="GV218" s="12"/>
      <c r="GW218" s="12"/>
      <c r="GX218" s="12"/>
      <c r="GY218" s="12"/>
      <c r="GZ218" s="12"/>
      <c r="HA218" s="12"/>
      <c r="HB218" s="12"/>
      <c r="HC218" s="12"/>
      <c r="HD218" s="12"/>
      <c r="HE218" s="12"/>
      <c r="HF218" s="12"/>
      <c r="HG218" s="12"/>
      <c r="HH218" s="12"/>
      <c r="HI218" s="12"/>
      <c r="HJ218" s="12"/>
      <c r="HK218" s="12"/>
      <c r="HL218" s="12"/>
      <c r="HM218" s="12"/>
      <c r="HN218" s="12"/>
      <c r="HO218" s="12"/>
      <c r="HP218" s="12"/>
      <c r="HQ218" s="12"/>
      <c r="HR218" s="12"/>
      <c r="HS218" s="12"/>
      <c r="HT218" s="12"/>
      <c r="HU218" s="12"/>
      <c r="HV218" s="12"/>
      <c r="HW218" s="12"/>
      <c r="HX218" s="12"/>
      <c r="HY218" s="12"/>
      <c r="HZ218" s="12"/>
      <c r="IA218" s="12"/>
      <c r="IB218" s="12"/>
      <c r="IC218" s="12"/>
      <c r="ID218" s="12"/>
      <c r="IE218" s="12"/>
      <c r="IF218" s="12"/>
      <c r="IG218" s="12"/>
      <c r="IH218" s="12"/>
      <c r="II218" s="12"/>
      <c r="IJ218" s="12"/>
      <c r="IK218" s="12"/>
      <c r="IL218" s="12"/>
      <c r="IM218" s="12"/>
      <c r="IN218" s="12"/>
      <c r="IO218" s="12"/>
      <c r="IP218" s="12"/>
      <c r="IQ218" s="12"/>
    </row>
    <row r="219" spans="1:251" s="32" customFormat="1" ht="27.75" customHeight="1" x14ac:dyDescent="0.25">
      <c r="A219" s="59"/>
      <c r="B219" s="111">
        <v>45408</v>
      </c>
      <c r="C219" s="112">
        <v>0.5</v>
      </c>
      <c r="D219" s="106">
        <v>0.54166666666666663</v>
      </c>
      <c r="E219" s="59" t="s">
        <v>657</v>
      </c>
      <c r="F219" s="59" t="s">
        <v>645</v>
      </c>
      <c r="G219" s="59" t="s">
        <v>658</v>
      </c>
      <c r="H219" s="59" t="s">
        <v>659</v>
      </c>
      <c r="I219" s="67" t="str">
        <f t="shared" si="4"/>
        <v>Молодежь, 12+</v>
      </c>
      <c r="J219" s="59" t="s">
        <v>15</v>
      </c>
      <c r="K219" s="59">
        <v>25</v>
      </c>
      <c r="L219" s="59" t="s">
        <v>263</v>
      </c>
      <c r="M219" s="59" t="s">
        <v>110</v>
      </c>
      <c r="N219" s="4"/>
      <c r="O219" s="2"/>
      <c r="P219" s="2"/>
      <c r="Q219" s="2"/>
      <c r="R219" s="2"/>
      <c r="S219" s="2"/>
      <c r="T219" s="64"/>
      <c r="U219" s="2"/>
      <c r="V219" s="2"/>
      <c r="W219" s="6"/>
      <c r="X219" s="6"/>
      <c r="Y219" s="6"/>
      <c r="Z219" s="6"/>
      <c r="AA219" s="6"/>
      <c r="AB219" s="6"/>
      <c r="AC219" s="6"/>
      <c r="AD219" s="6"/>
      <c r="AE219" s="6"/>
      <c r="AF219" s="6"/>
    </row>
    <row r="220" spans="1:251" s="12" customFormat="1" ht="48.75" customHeight="1" x14ac:dyDescent="0.25">
      <c r="A220" s="9"/>
      <c r="B220" s="10">
        <v>45408</v>
      </c>
      <c r="C220" s="17">
        <v>0.54166666666666663</v>
      </c>
      <c r="D220" s="17">
        <v>0.625</v>
      </c>
      <c r="E220" s="18" t="s">
        <v>845</v>
      </c>
      <c r="F220" s="18" t="s">
        <v>388</v>
      </c>
      <c r="G220" s="18" t="s">
        <v>847</v>
      </c>
      <c r="H220" s="8"/>
      <c r="I220" s="67" t="str">
        <f t="shared" si="4"/>
        <v>жители города, 0+</v>
      </c>
      <c r="J220" s="8" t="s">
        <v>259</v>
      </c>
      <c r="K220" s="19">
        <v>50</v>
      </c>
      <c r="L220" s="8" t="s">
        <v>126</v>
      </c>
      <c r="M220" s="19" t="s">
        <v>14</v>
      </c>
      <c r="N220" s="8" t="s">
        <v>699</v>
      </c>
      <c r="P220" s="33"/>
      <c r="R220" s="34"/>
      <c r="S220" s="34"/>
      <c r="T220" s="34"/>
      <c r="U220" s="34"/>
    </row>
    <row r="221" spans="1:251" s="32" customFormat="1" ht="42" customHeight="1" x14ac:dyDescent="0.25">
      <c r="A221" s="39"/>
      <c r="B221" s="45">
        <v>45408</v>
      </c>
      <c r="C221" s="48">
        <v>0.54166666666666663</v>
      </c>
      <c r="D221" s="48">
        <v>0.58333333333333337</v>
      </c>
      <c r="E221" s="37" t="s">
        <v>474</v>
      </c>
      <c r="F221" s="37" t="s">
        <v>161</v>
      </c>
      <c r="G221" s="37" t="s">
        <v>475</v>
      </c>
      <c r="H221" s="37" t="s">
        <v>476</v>
      </c>
      <c r="I221" s="67" t="str">
        <f t="shared" si="4"/>
        <v>дети, 0+</v>
      </c>
      <c r="J221" s="37" t="s">
        <v>51</v>
      </c>
      <c r="K221" s="39">
        <v>100</v>
      </c>
      <c r="L221" s="37" t="s">
        <v>477</v>
      </c>
      <c r="M221" s="37" t="s">
        <v>14</v>
      </c>
      <c r="N221" s="8"/>
      <c r="O221" s="12"/>
      <c r="P221" s="31"/>
      <c r="Q221" s="12"/>
      <c r="R221" s="34"/>
      <c r="S221" s="34"/>
      <c r="T221" s="64"/>
      <c r="U221" s="34"/>
      <c r="V221" s="64"/>
      <c r="W221" s="6"/>
      <c r="X221" s="6"/>
      <c r="Y221" s="6"/>
      <c r="Z221" s="6"/>
      <c r="AA221" s="6"/>
      <c r="AB221" s="6"/>
      <c r="AC221" s="6"/>
      <c r="AD221" s="6"/>
      <c r="AE221" s="6"/>
      <c r="AF221" s="6"/>
    </row>
    <row r="222" spans="1:251" s="2" customFormat="1" ht="102" x14ac:dyDescent="0.25">
      <c r="A222" s="39"/>
      <c r="B222" s="45">
        <v>45408</v>
      </c>
      <c r="C222" s="48">
        <v>0.625</v>
      </c>
      <c r="D222" s="48">
        <v>0.66666666666666663</v>
      </c>
      <c r="E222" s="37" t="s">
        <v>478</v>
      </c>
      <c r="F222" s="37" t="s">
        <v>232</v>
      </c>
      <c r="G222" s="37" t="s">
        <v>57</v>
      </c>
      <c r="H222" s="78" t="s">
        <v>479</v>
      </c>
      <c r="I222" s="67" t="str">
        <f t="shared" si="4"/>
        <v>дети до 14 лет, 6+</v>
      </c>
      <c r="J222" s="37" t="s">
        <v>51</v>
      </c>
      <c r="K222" s="37">
        <v>50</v>
      </c>
      <c r="L222" s="37" t="s">
        <v>191</v>
      </c>
      <c r="M222" s="37" t="s">
        <v>16</v>
      </c>
      <c r="N222" s="8"/>
      <c r="O222" s="12"/>
      <c r="P222" s="31"/>
      <c r="Q222" s="12"/>
      <c r="R222" s="34"/>
      <c r="S222" s="34"/>
      <c r="T222" s="64"/>
      <c r="U222" s="34"/>
      <c r="V222" s="64"/>
      <c r="W222" s="6"/>
      <c r="X222" s="6"/>
      <c r="Y222" s="6"/>
      <c r="Z222" s="6"/>
      <c r="AA222" s="6"/>
      <c r="AB222" s="6"/>
      <c r="AC222" s="6"/>
      <c r="AD222" s="6"/>
      <c r="AE222" s="6"/>
      <c r="AF222" s="6"/>
      <c r="AG222" s="32"/>
      <c r="AH222" s="32"/>
      <c r="AI222" s="32"/>
      <c r="AJ222" s="32"/>
      <c r="AK222" s="32"/>
      <c r="AL222" s="32"/>
      <c r="AM222" s="32"/>
      <c r="AN222" s="32"/>
      <c r="AO222" s="32"/>
      <c r="AP222" s="32"/>
      <c r="AQ222" s="32"/>
      <c r="AR222" s="32"/>
      <c r="AS222" s="32"/>
      <c r="AT222" s="32"/>
      <c r="AU222" s="32"/>
      <c r="AV222" s="32"/>
      <c r="AW222" s="32"/>
      <c r="AX222" s="32"/>
      <c r="AY222" s="32"/>
      <c r="AZ222" s="32"/>
      <c r="BA222" s="32"/>
      <c r="BB222" s="32"/>
      <c r="BC222" s="32"/>
      <c r="BD222" s="32"/>
      <c r="BE222" s="32"/>
      <c r="BF222" s="32"/>
      <c r="BG222" s="32"/>
      <c r="BH222" s="32"/>
      <c r="BI222" s="32"/>
      <c r="BJ222" s="32"/>
      <c r="BK222" s="32"/>
      <c r="BL222" s="32"/>
      <c r="BM222" s="32"/>
      <c r="BN222" s="32"/>
      <c r="BO222" s="32"/>
      <c r="BP222" s="32"/>
      <c r="BQ222" s="32"/>
      <c r="BR222" s="32"/>
      <c r="BS222" s="32"/>
      <c r="BT222" s="32"/>
      <c r="BU222" s="32"/>
      <c r="BV222" s="32"/>
      <c r="BW222" s="32"/>
      <c r="BX222" s="32"/>
      <c r="BY222" s="32"/>
      <c r="BZ222" s="32"/>
      <c r="CA222" s="32"/>
      <c r="CB222" s="32"/>
      <c r="CC222" s="32"/>
      <c r="CD222" s="32"/>
      <c r="CE222" s="32"/>
      <c r="CF222" s="32"/>
      <c r="CG222" s="32"/>
      <c r="CH222" s="32"/>
      <c r="CI222" s="32"/>
      <c r="CJ222" s="32"/>
      <c r="CK222" s="32"/>
      <c r="CL222" s="32"/>
      <c r="CM222" s="32"/>
      <c r="CN222" s="32"/>
      <c r="CO222" s="32"/>
      <c r="CP222" s="32"/>
      <c r="CQ222" s="32"/>
      <c r="CR222" s="32"/>
      <c r="CS222" s="32"/>
      <c r="CT222" s="32"/>
      <c r="CU222" s="32"/>
      <c r="CV222" s="32"/>
      <c r="CW222" s="32"/>
      <c r="CX222" s="32"/>
      <c r="CY222" s="32"/>
      <c r="CZ222" s="32"/>
      <c r="DA222" s="32"/>
      <c r="DB222" s="32"/>
      <c r="DC222" s="32"/>
      <c r="DD222" s="32"/>
      <c r="DE222" s="32"/>
      <c r="DF222" s="32"/>
      <c r="DG222" s="32"/>
      <c r="DH222" s="32"/>
      <c r="DI222" s="32"/>
      <c r="DJ222" s="32"/>
      <c r="DK222" s="32"/>
      <c r="DL222" s="32"/>
      <c r="DM222" s="32"/>
      <c r="DN222" s="32"/>
      <c r="DO222" s="32"/>
      <c r="DP222" s="32"/>
      <c r="DQ222" s="32"/>
      <c r="DR222" s="32"/>
      <c r="DS222" s="32"/>
      <c r="DT222" s="32"/>
      <c r="DU222" s="32"/>
      <c r="DV222" s="32"/>
      <c r="DW222" s="32"/>
      <c r="DX222" s="32"/>
      <c r="DY222" s="32"/>
      <c r="DZ222" s="32"/>
      <c r="EA222" s="32"/>
      <c r="EB222" s="32"/>
      <c r="EC222" s="32"/>
      <c r="ED222" s="32"/>
      <c r="EE222" s="32"/>
      <c r="EF222" s="32"/>
      <c r="EG222" s="32"/>
      <c r="EH222" s="32"/>
      <c r="EI222" s="32"/>
      <c r="EJ222" s="32"/>
      <c r="EK222" s="32"/>
      <c r="EL222" s="32"/>
      <c r="EM222" s="32"/>
      <c r="EN222" s="32"/>
      <c r="EO222" s="32"/>
      <c r="EP222" s="32"/>
      <c r="EQ222" s="32"/>
      <c r="ER222" s="32"/>
      <c r="ES222" s="32"/>
      <c r="ET222" s="32"/>
      <c r="EU222" s="32"/>
      <c r="EV222" s="32"/>
      <c r="EW222" s="32"/>
      <c r="EX222" s="32"/>
      <c r="EY222" s="32"/>
      <c r="EZ222" s="32"/>
      <c r="FA222" s="32"/>
      <c r="FB222" s="32"/>
      <c r="FC222" s="32"/>
      <c r="FD222" s="32"/>
      <c r="FE222" s="32"/>
      <c r="FF222" s="32"/>
      <c r="FG222" s="32"/>
      <c r="FH222" s="32"/>
      <c r="FI222" s="32"/>
      <c r="FJ222" s="32"/>
      <c r="FK222" s="32"/>
      <c r="FL222" s="32"/>
      <c r="FM222" s="32"/>
      <c r="FN222" s="32"/>
      <c r="FO222" s="32"/>
      <c r="FP222" s="32"/>
      <c r="FQ222" s="32"/>
      <c r="FR222" s="32"/>
      <c r="FS222" s="32"/>
      <c r="FT222" s="32"/>
      <c r="FU222" s="32"/>
      <c r="FV222" s="32"/>
      <c r="FW222" s="32"/>
      <c r="FX222" s="32"/>
      <c r="FY222" s="32"/>
      <c r="FZ222" s="32"/>
      <c r="GA222" s="32"/>
      <c r="GB222" s="32"/>
      <c r="GC222" s="32"/>
      <c r="GD222" s="32"/>
      <c r="GE222" s="32"/>
      <c r="GF222" s="32"/>
      <c r="GG222" s="32"/>
      <c r="GH222" s="32"/>
      <c r="GI222" s="32"/>
      <c r="GJ222" s="32"/>
      <c r="GK222" s="32"/>
      <c r="GL222" s="32"/>
      <c r="GM222" s="32"/>
      <c r="GN222" s="32"/>
      <c r="GO222" s="32"/>
      <c r="GP222" s="32"/>
      <c r="GQ222" s="32"/>
      <c r="GR222" s="32"/>
      <c r="GS222" s="32"/>
      <c r="GT222" s="32"/>
      <c r="GU222" s="32"/>
      <c r="GV222" s="32"/>
      <c r="GW222" s="32"/>
      <c r="GX222" s="32"/>
      <c r="GY222" s="32"/>
      <c r="GZ222" s="32"/>
      <c r="HA222" s="32"/>
      <c r="HB222" s="32"/>
      <c r="HC222" s="32"/>
      <c r="HD222" s="32"/>
      <c r="HE222" s="32"/>
      <c r="HF222" s="32"/>
      <c r="HG222" s="32"/>
      <c r="HH222" s="32"/>
      <c r="HI222" s="32"/>
      <c r="HJ222" s="32"/>
      <c r="HK222" s="32"/>
      <c r="HL222" s="32"/>
      <c r="HM222" s="32"/>
      <c r="HN222" s="32"/>
      <c r="HO222" s="32"/>
      <c r="HP222" s="32"/>
      <c r="HQ222" s="32"/>
      <c r="HR222" s="32"/>
      <c r="HS222" s="32"/>
      <c r="HT222" s="32"/>
      <c r="HU222" s="32"/>
      <c r="HV222" s="32"/>
      <c r="HW222" s="32"/>
      <c r="HX222" s="32"/>
      <c r="HY222" s="32"/>
      <c r="HZ222" s="32"/>
      <c r="IA222" s="32"/>
      <c r="IB222" s="32"/>
      <c r="IC222" s="32"/>
      <c r="ID222" s="32"/>
      <c r="IE222" s="32"/>
      <c r="IF222" s="32"/>
      <c r="IG222" s="32"/>
      <c r="IH222" s="32"/>
      <c r="II222" s="32"/>
      <c r="IJ222" s="32"/>
      <c r="IK222" s="32"/>
      <c r="IL222" s="32"/>
      <c r="IM222" s="32"/>
      <c r="IN222" s="32"/>
      <c r="IO222" s="32"/>
      <c r="IP222" s="32"/>
      <c r="IQ222" s="32"/>
    </row>
    <row r="223" spans="1:251" s="2" customFormat="1" ht="66" customHeight="1" x14ac:dyDescent="0.25">
      <c r="A223" s="4"/>
      <c r="B223" s="10">
        <v>45408</v>
      </c>
      <c r="C223" s="28">
        <v>0.625</v>
      </c>
      <c r="D223" s="66"/>
      <c r="E223" s="11" t="s">
        <v>858</v>
      </c>
      <c r="F223" s="8" t="s">
        <v>859</v>
      </c>
      <c r="G223" s="8" t="s">
        <v>17</v>
      </c>
      <c r="H223" s="8"/>
      <c r="I223" s="67" t="str">
        <f t="shared" si="4"/>
        <v xml:space="preserve">жители города, </v>
      </c>
      <c r="J223" s="8" t="s">
        <v>51</v>
      </c>
      <c r="K223" s="4"/>
      <c r="L223" s="8" t="s">
        <v>126</v>
      </c>
      <c r="M223" s="8"/>
      <c r="N223" s="4" t="s">
        <v>699</v>
      </c>
    </row>
    <row r="224" spans="1:251" s="2" customFormat="1" ht="102" customHeight="1" x14ac:dyDescent="0.2">
      <c r="A224" s="9"/>
      <c r="B224" s="10">
        <v>45408</v>
      </c>
      <c r="C224" s="16">
        <v>0.6875</v>
      </c>
      <c r="D224" s="13">
        <v>0.72916666666666663</v>
      </c>
      <c r="E224" s="8" t="s">
        <v>39</v>
      </c>
      <c r="F224" s="8" t="s">
        <v>19</v>
      </c>
      <c r="G224" s="8" t="s">
        <v>24</v>
      </c>
      <c r="H224" s="8" t="s">
        <v>40</v>
      </c>
      <c r="I224" s="67" t="str">
        <f t="shared" si="4"/>
        <v>Учащиеся, 6+</v>
      </c>
      <c r="J224" s="8" t="s">
        <v>15</v>
      </c>
      <c r="K224" s="9">
        <v>150</v>
      </c>
      <c r="L224" s="9" t="s">
        <v>22</v>
      </c>
      <c r="M224" s="8" t="s">
        <v>16</v>
      </c>
      <c r="N224" s="8" t="s">
        <v>20</v>
      </c>
      <c r="O224" s="12"/>
      <c r="P224" s="31"/>
      <c r="Q224" s="12"/>
      <c r="R224" s="14"/>
      <c r="S224" s="14"/>
      <c r="T224" s="64"/>
      <c r="U224" s="34"/>
      <c r="V224" s="64"/>
    </row>
    <row r="225" spans="1:251" s="2" customFormat="1" ht="90.75" customHeight="1" x14ac:dyDescent="0.2">
      <c r="A225" s="9"/>
      <c r="B225" s="10">
        <v>45408</v>
      </c>
      <c r="C225" s="13">
        <v>0.72916666666666663</v>
      </c>
      <c r="D225" s="13">
        <v>0.77083333333333337</v>
      </c>
      <c r="E225" s="22" t="s">
        <v>895</v>
      </c>
      <c r="F225" s="8" t="s">
        <v>585</v>
      </c>
      <c r="G225" s="4" t="s">
        <v>24</v>
      </c>
      <c r="H225" s="8" t="s">
        <v>596</v>
      </c>
      <c r="I225" s="67" t="str">
        <f t="shared" si="4"/>
        <v>0+</v>
      </c>
      <c r="J225" s="4" t="s">
        <v>15</v>
      </c>
      <c r="K225" s="9">
        <v>200</v>
      </c>
      <c r="L225" s="4"/>
      <c r="M225" s="4" t="s">
        <v>14</v>
      </c>
      <c r="N225" s="8"/>
      <c r="O225" s="12"/>
      <c r="P225" s="31"/>
      <c r="Q225" s="12"/>
      <c r="R225" s="14"/>
      <c r="S225" s="14"/>
      <c r="T225" s="64"/>
      <c r="U225" s="34"/>
      <c r="V225" s="64"/>
    </row>
    <row r="226" spans="1:251" s="12" customFormat="1" ht="38.25" x14ac:dyDescent="0.25">
      <c r="A226" s="9"/>
      <c r="B226" s="68">
        <v>45408</v>
      </c>
      <c r="C226" s="13">
        <v>0.75</v>
      </c>
      <c r="D226" s="13">
        <v>0.875</v>
      </c>
      <c r="E226" s="8" t="s">
        <v>340</v>
      </c>
      <c r="F226" s="8" t="s">
        <v>222</v>
      </c>
      <c r="G226" s="8" t="s">
        <v>341</v>
      </c>
      <c r="H226" s="8" t="s">
        <v>342</v>
      </c>
      <c r="I226" s="67" t="str">
        <f t="shared" si="4"/>
        <v>жители города, 12+</v>
      </c>
      <c r="J226" s="8" t="s">
        <v>235</v>
      </c>
      <c r="K226" s="8">
        <v>30</v>
      </c>
      <c r="L226" s="8" t="s">
        <v>126</v>
      </c>
      <c r="M226" s="8" t="s">
        <v>110</v>
      </c>
      <c r="N226" s="8"/>
      <c r="P226" s="31"/>
      <c r="R226" s="34"/>
      <c r="S226" s="34"/>
      <c r="T226" s="64"/>
      <c r="V226" s="64"/>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c r="EJ226" s="2"/>
      <c r="EK226" s="2"/>
      <c r="EL226" s="2"/>
      <c r="EM226" s="2"/>
      <c r="EN226" s="2"/>
      <c r="EO226" s="2"/>
      <c r="EP226" s="2"/>
      <c r="EQ226" s="2"/>
      <c r="ER226" s="2"/>
      <c r="ES226" s="2"/>
      <c r="ET226" s="2"/>
      <c r="EU226" s="2"/>
      <c r="EV226" s="2"/>
      <c r="EW226" s="2"/>
      <c r="EX226" s="2"/>
      <c r="EY226" s="2"/>
      <c r="EZ226" s="2"/>
      <c r="FA226" s="2"/>
      <c r="FB226" s="2"/>
      <c r="FC226" s="2"/>
      <c r="FD226" s="2"/>
      <c r="FE226" s="2"/>
      <c r="FF226" s="2"/>
      <c r="FG226" s="2"/>
      <c r="FH226" s="2"/>
      <c r="FI226" s="2"/>
      <c r="FJ226" s="2"/>
      <c r="FK226" s="2"/>
      <c r="FL226" s="2"/>
      <c r="FM226" s="2"/>
      <c r="FN226" s="2"/>
      <c r="FO226" s="2"/>
      <c r="FP226" s="2"/>
      <c r="FQ226" s="2"/>
      <c r="FR226" s="2"/>
      <c r="FS226" s="2"/>
      <c r="FT226" s="2"/>
      <c r="FU226" s="2"/>
      <c r="FV226" s="2"/>
      <c r="FW226" s="2"/>
      <c r="FX226" s="2"/>
      <c r="FY226" s="2"/>
      <c r="FZ226" s="2"/>
      <c r="GA226" s="2"/>
      <c r="GB226" s="2"/>
      <c r="GC226" s="2"/>
      <c r="GD226" s="2"/>
      <c r="GE226" s="2"/>
      <c r="GF226" s="2"/>
      <c r="GG226" s="2"/>
      <c r="GH226" s="2"/>
      <c r="GI226" s="2"/>
      <c r="GJ226" s="2"/>
      <c r="GK226" s="2"/>
      <c r="GL226" s="2"/>
      <c r="GM226" s="2"/>
      <c r="GN226" s="2"/>
      <c r="GO226" s="2"/>
      <c r="GP226" s="2"/>
      <c r="GQ226" s="2"/>
      <c r="GR226" s="2"/>
      <c r="GS226" s="2"/>
      <c r="GT226" s="2"/>
      <c r="GU226" s="2"/>
      <c r="GV226" s="2"/>
      <c r="GW226" s="2"/>
      <c r="GX226" s="2"/>
      <c r="GY226" s="2"/>
      <c r="GZ226" s="2"/>
      <c r="HA226" s="2"/>
      <c r="HB226" s="2"/>
      <c r="HC226" s="2"/>
      <c r="HD226" s="2"/>
      <c r="HE226" s="2"/>
      <c r="HF226" s="2"/>
      <c r="HG226" s="2"/>
      <c r="HH226" s="2"/>
      <c r="HI226" s="2"/>
      <c r="HJ226" s="2"/>
      <c r="HK226" s="2"/>
      <c r="HL226" s="2"/>
      <c r="HM226" s="2"/>
      <c r="HN226" s="2"/>
      <c r="HO226" s="2"/>
      <c r="HP226" s="2"/>
      <c r="HQ226" s="2"/>
      <c r="HR226" s="2"/>
      <c r="HS226" s="2"/>
      <c r="HT226" s="2"/>
      <c r="HU226" s="2"/>
      <c r="HV226" s="2"/>
      <c r="HW226" s="2"/>
      <c r="HX226" s="2"/>
      <c r="HY226" s="2"/>
      <c r="HZ226" s="2"/>
      <c r="IA226" s="2"/>
      <c r="IB226" s="2"/>
      <c r="IC226" s="2"/>
      <c r="ID226" s="2"/>
      <c r="IE226" s="2"/>
      <c r="IF226" s="2"/>
      <c r="IG226" s="2"/>
      <c r="IH226" s="2"/>
      <c r="II226" s="2"/>
      <c r="IJ226" s="2"/>
      <c r="IK226" s="2"/>
      <c r="IL226" s="2"/>
      <c r="IM226" s="2"/>
      <c r="IN226" s="2"/>
      <c r="IO226" s="2"/>
      <c r="IP226" s="2"/>
      <c r="IQ226" s="2"/>
    </row>
    <row r="227" spans="1:251" s="12" customFormat="1" ht="51" customHeight="1" x14ac:dyDescent="0.2">
      <c r="A227" s="9"/>
      <c r="B227" s="10">
        <v>45408</v>
      </c>
      <c r="C227" s="13">
        <v>0.77083333333333337</v>
      </c>
      <c r="D227" s="13">
        <v>0.875</v>
      </c>
      <c r="E227" s="8" t="s">
        <v>879</v>
      </c>
      <c r="F227" s="8" t="s">
        <v>103</v>
      </c>
      <c r="G227" s="8" t="s">
        <v>113</v>
      </c>
      <c r="H227" s="8" t="s">
        <v>154</v>
      </c>
      <c r="I227" s="67" t="str">
        <f t="shared" si="4"/>
        <v>жители  и гости города, 12+</v>
      </c>
      <c r="J227" s="8" t="s">
        <v>115</v>
      </c>
      <c r="K227" s="9">
        <v>605</v>
      </c>
      <c r="L227" s="8" t="s">
        <v>105</v>
      </c>
      <c r="M227" s="8" t="s">
        <v>110</v>
      </c>
      <c r="N227" s="8"/>
      <c r="P227" s="31"/>
      <c r="R227" s="14"/>
      <c r="S227" s="14"/>
      <c r="T227" s="64"/>
      <c r="V227" s="64"/>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c r="EC227" s="2"/>
      <c r="ED227" s="2"/>
      <c r="EE227" s="2"/>
      <c r="EF227" s="2"/>
      <c r="EG227" s="2"/>
      <c r="EH227" s="2"/>
      <c r="EI227" s="2"/>
      <c r="EJ227" s="2"/>
      <c r="EK227" s="2"/>
      <c r="EL227" s="2"/>
      <c r="EM227" s="2"/>
      <c r="EN227" s="2"/>
      <c r="EO227" s="2"/>
      <c r="EP227" s="2"/>
      <c r="EQ227" s="2"/>
      <c r="ER227" s="2"/>
      <c r="ES227" s="2"/>
      <c r="ET227" s="2"/>
      <c r="EU227" s="2"/>
      <c r="EV227" s="2"/>
      <c r="EW227" s="2"/>
      <c r="EX227" s="2"/>
      <c r="EY227" s="2"/>
      <c r="EZ227" s="2"/>
      <c r="FA227" s="2"/>
      <c r="FB227" s="2"/>
      <c r="FC227" s="2"/>
      <c r="FD227" s="2"/>
      <c r="FE227" s="2"/>
      <c r="FF227" s="2"/>
      <c r="FG227" s="2"/>
      <c r="FH227" s="2"/>
      <c r="FI227" s="2"/>
      <c r="FJ227" s="2"/>
      <c r="FK227" s="2"/>
      <c r="FL227" s="2"/>
      <c r="FM227" s="2"/>
      <c r="FN227" s="2"/>
      <c r="FO227" s="2"/>
      <c r="FP227" s="2"/>
      <c r="FQ227" s="2"/>
      <c r="FR227" s="2"/>
      <c r="FS227" s="2"/>
      <c r="FT227" s="2"/>
      <c r="FU227" s="2"/>
      <c r="FV227" s="2"/>
      <c r="FW227" s="2"/>
      <c r="FX227" s="2"/>
      <c r="FY227" s="2"/>
      <c r="FZ227" s="2"/>
      <c r="GA227" s="2"/>
      <c r="GB227" s="2"/>
      <c r="GC227" s="2"/>
      <c r="GD227" s="2"/>
      <c r="GE227" s="2"/>
      <c r="GF227" s="2"/>
      <c r="GG227" s="2"/>
      <c r="GH227" s="2"/>
      <c r="GI227" s="2"/>
      <c r="GJ227" s="2"/>
      <c r="GK227" s="2"/>
      <c r="GL227" s="2"/>
      <c r="GM227" s="2"/>
      <c r="GN227" s="2"/>
      <c r="GO227" s="2"/>
      <c r="GP227" s="2"/>
      <c r="GQ227" s="2"/>
      <c r="GR227" s="2"/>
      <c r="GS227" s="2"/>
      <c r="GT227" s="2"/>
      <c r="GU227" s="2"/>
      <c r="GV227" s="2"/>
      <c r="GW227" s="2"/>
      <c r="GX227" s="2"/>
      <c r="GY227" s="2"/>
      <c r="GZ227" s="2"/>
      <c r="HA227" s="2"/>
      <c r="HB227" s="2"/>
      <c r="HC227" s="2"/>
      <c r="HD227" s="2"/>
      <c r="HE227" s="2"/>
      <c r="HF227" s="2"/>
      <c r="HG227" s="2"/>
      <c r="HH227" s="2"/>
      <c r="HI227" s="2"/>
      <c r="HJ227" s="2"/>
      <c r="HK227" s="2"/>
      <c r="HL227" s="2"/>
      <c r="HM227" s="2"/>
      <c r="HN227" s="2"/>
      <c r="HO227" s="2"/>
      <c r="HP227" s="2"/>
      <c r="HQ227" s="2"/>
      <c r="HR227" s="2"/>
      <c r="HS227" s="2"/>
      <c r="HT227" s="2"/>
      <c r="HU227" s="2"/>
      <c r="HV227" s="2"/>
      <c r="HW227" s="2"/>
      <c r="HX227" s="2"/>
      <c r="HY227" s="2"/>
      <c r="HZ227" s="2"/>
      <c r="IA227" s="2"/>
      <c r="IB227" s="2"/>
      <c r="IC227" s="2"/>
      <c r="ID227" s="2"/>
      <c r="IE227" s="2"/>
      <c r="IF227" s="2"/>
      <c r="IG227" s="2"/>
      <c r="IH227" s="2"/>
      <c r="II227" s="2"/>
      <c r="IJ227" s="2"/>
      <c r="IK227" s="2"/>
      <c r="IL227" s="2"/>
      <c r="IM227" s="2"/>
      <c r="IN227" s="2"/>
      <c r="IO227" s="2"/>
      <c r="IP227" s="2"/>
      <c r="IQ227" s="2"/>
    </row>
    <row r="228" spans="1:251" s="12" customFormat="1" ht="38.25" customHeight="1" x14ac:dyDescent="0.25">
      <c r="A228" s="9"/>
      <c r="B228" s="10">
        <v>45408</v>
      </c>
      <c r="C228" s="13">
        <v>0.75</v>
      </c>
      <c r="D228" s="13">
        <v>0.79166666666666663</v>
      </c>
      <c r="E228" s="11" t="s">
        <v>480</v>
      </c>
      <c r="F228" s="11" t="s">
        <v>200</v>
      </c>
      <c r="G228" s="11" t="s">
        <v>104</v>
      </c>
      <c r="H228" s="11" t="s">
        <v>481</v>
      </c>
      <c r="I228" s="67" t="str">
        <f t="shared" si="4"/>
        <v>Жители микрорайона, 0+</v>
      </c>
      <c r="J228" s="11" t="s">
        <v>15</v>
      </c>
      <c r="K228" s="11">
        <v>200</v>
      </c>
      <c r="L228" s="11" t="s">
        <v>177</v>
      </c>
      <c r="M228" s="11" t="s">
        <v>14</v>
      </c>
      <c r="N228" s="11"/>
      <c r="P228" s="31"/>
      <c r="R228" s="34"/>
      <c r="S228" s="34"/>
      <c r="T228" s="64"/>
      <c r="V228" s="64"/>
    </row>
    <row r="229" spans="1:251" s="2" customFormat="1" ht="42.75" customHeight="1" x14ac:dyDescent="0.25">
      <c r="A229" s="4"/>
      <c r="B229" s="10">
        <v>45409</v>
      </c>
      <c r="C229" s="28">
        <v>0.41666666666666669</v>
      </c>
      <c r="D229" s="66"/>
      <c r="E229" s="113" t="s">
        <v>860</v>
      </c>
      <c r="F229" s="8" t="s">
        <v>861</v>
      </c>
      <c r="G229" s="8" t="s">
        <v>862</v>
      </c>
      <c r="H229" s="8"/>
      <c r="I229" s="67">
        <f t="shared" si="4"/>
        <v>0</v>
      </c>
      <c r="J229" s="8" t="s">
        <v>51</v>
      </c>
      <c r="K229" s="4"/>
      <c r="L229" s="8"/>
      <c r="M229" s="8"/>
      <c r="N229" s="4" t="s">
        <v>699</v>
      </c>
    </row>
    <row r="230" spans="1:251" s="12" customFormat="1" ht="51" customHeight="1" x14ac:dyDescent="0.25">
      <c r="A230" s="9"/>
      <c r="B230" s="10">
        <v>45409</v>
      </c>
      <c r="C230" s="13">
        <v>0.45833333333333331</v>
      </c>
      <c r="D230" s="13">
        <v>0.52083333333333337</v>
      </c>
      <c r="E230" s="8" t="s">
        <v>346</v>
      </c>
      <c r="F230" s="8" t="s">
        <v>174</v>
      </c>
      <c r="G230" s="8" t="s">
        <v>247</v>
      </c>
      <c r="H230" s="8" t="s">
        <v>347</v>
      </c>
      <c r="I230" s="67" t="str">
        <f t="shared" si="4"/>
        <v>Жители микрорайона, 0+</v>
      </c>
      <c r="J230" s="8" t="s">
        <v>15</v>
      </c>
      <c r="K230" s="9">
        <v>50</v>
      </c>
      <c r="L230" s="9" t="s">
        <v>177</v>
      </c>
      <c r="M230" s="8" t="s">
        <v>14</v>
      </c>
      <c r="N230" s="8"/>
      <c r="P230" s="31"/>
      <c r="R230" s="34"/>
      <c r="S230" s="34"/>
      <c r="T230" s="64"/>
      <c r="U230" s="6"/>
      <c r="V230" s="64"/>
    </row>
    <row r="231" spans="1:251" s="12" customFormat="1" ht="102" x14ac:dyDescent="0.25">
      <c r="A231" s="9"/>
      <c r="B231" s="68">
        <v>45409</v>
      </c>
      <c r="C231" s="13">
        <v>0.45833333333333331</v>
      </c>
      <c r="D231" s="13">
        <v>0.4861111111111111</v>
      </c>
      <c r="E231" s="8" t="s">
        <v>484</v>
      </c>
      <c r="F231" s="8" t="s">
        <v>222</v>
      </c>
      <c r="G231" s="8" t="s">
        <v>265</v>
      </c>
      <c r="H231" s="8" t="s">
        <v>485</v>
      </c>
      <c r="I231" s="67" t="str">
        <f t="shared" si="4"/>
        <v>жители города, 0+</v>
      </c>
      <c r="J231" s="8" t="s">
        <v>190</v>
      </c>
      <c r="K231" s="8">
        <v>10</v>
      </c>
      <c r="L231" s="8" t="s">
        <v>126</v>
      </c>
      <c r="M231" s="8" t="s">
        <v>14</v>
      </c>
      <c r="N231" s="8"/>
      <c r="P231" s="31"/>
      <c r="R231" s="34"/>
      <c r="S231" s="34"/>
      <c r="T231" s="64"/>
      <c r="U231" s="6"/>
      <c r="V231" s="64"/>
    </row>
    <row r="232" spans="1:251" s="12" customFormat="1" ht="51" customHeight="1" x14ac:dyDescent="0.2">
      <c r="A232" s="9"/>
      <c r="B232" s="10">
        <v>45409</v>
      </c>
      <c r="C232" s="13">
        <v>0.5</v>
      </c>
      <c r="D232" s="13">
        <v>0.5625</v>
      </c>
      <c r="E232" s="8" t="s">
        <v>155</v>
      </c>
      <c r="F232" s="8" t="s">
        <v>107</v>
      </c>
      <c r="G232" s="8" t="s">
        <v>108</v>
      </c>
      <c r="H232" s="8" t="s">
        <v>156</v>
      </c>
      <c r="I232" s="67" t="str">
        <f t="shared" si="4"/>
        <v>жители  и гости города, 6+</v>
      </c>
      <c r="J232" s="8" t="s">
        <v>15</v>
      </c>
      <c r="K232" s="9">
        <v>40</v>
      </c>
      <c r="L232" s="8" t="s">
        <v>105</v>
      </c>
      <c r="M232" s="8" t="s">
        <v>16</v>
      </c>
      <c r="N232" s="8"/>
      <c r="P232" s="31"/>
      <c r="R232" s="14"/>
      <c r="S232" s="14"/>
      <c r="T232" s="64"/>
      <c r="U232" s="6"/>
      <c r="V232" s="64"/>
    </row>
    <row r="233" spans="1:251" s="12" customFormat="1" ht="51" customHeight="1" x14ac:dyDescent="0.25">
      <c r="A233" s="9"/>
      <c r="B233" s="10">
        <v>45409</v>
      </c>
      <c r="C233" s="13">
        <v>0.5</v>
      </c>
      <c r="D233" s="13">
        <v>0.54166666666666663</v>
      </c>
      <c r="E233" s="8" t="s">
        <v>276</v>
      </c>
      <c r="F233" s="8" t="s">
        <v>161</v>
      </c>
      <c r="G233" s="8" t="s">
        <v>277</v>
      </c>
      <c r="H233" s="8" t="s">
        <v>348</v>
      </c>
      <c r="I233" s="67" t="str">
        <f t="shared" si="4"/>
        <v>участники кружка, 6+</v>
      </c>
      <c r="J233" s="8" t="s">
        <v>15</v>
      </c>
      <c r="K233" s="8">
        <v>20</v>
      </c>
      <c r="L233" s="8" t="s">
        <v>279</v>
      </c>
      <c r="M233" s="8" t="s">
        <v>16</v>
      </c>
      <c r="N233" s="8"/>
      <c r="P233" s="31"/>
      <c r="R233" s="34"/>
      <c r="S233" s="34"/>
      <c r="T233" s="64"/>
      <c r="U233" s="2"/>
      <c r="V233" s="64"/>
    </row>
    <row r="234" spans="1:251" s="12" customFormat="1" ht="63.75" customHeight="1" x14ac:dyDescent="0.25">
      <c r="A234" s="4"/>
      <c r="B234" s="56">
        <v>45409</v>
      </c>
      <c r="C234" s="28">
        <v>0.5</v>
      </c>
      <c r="D234" s="70">
        <v>0.79166666666666663</v>
      </c>
      <c r="E234" s="4" t="s">
        <v>660</v>
      </c>
      <c r="F234" s="4" t="s">
        <v>661</v>
      </c>
      <c r="G234" s="4" t="s">
        <v>662</v>
      </c>
      <c r="H234" s="4" t="s">
        <v>663</v>
      </c>
      <c r="I234" s="67" t="str">
        <f t="shared" si="4"/>
        <v>Молодежь. Пользователи среднего и старшего возраста, 12+</v>
      </c>
      <c r="J234" s="4" t="s">
        <v>15</v>
      </c>
      <c r="K234" s="4">
        <v>24</v>
      </c>
      <c r="L234" s="2" t="s">
        <v>664</v>
      </c>
      <c r="M234" s="4" t="s">
        <v>110</v>
      </c>
      <c r="N234" s="4"/>
      <c r="O234" s="65"/>
      <c r="P234" s="65"/>
      <c r="Q234" s="65"/>
      <c r="R234" s="65"/>
      <c r="S234" s="65"/>
      <c r="T234" s="64"/>
      <c r="U234" s="65"/>
      <c r="V234" s="65"/>
    </row>
    <row r="235" spans="1:251" s="12" customFormat="1" ht="50.25" customHeight="1" x14ac:dyDescent="0.25">
      <c r="A235" s="9"/>
      <c r="B235" s="10">
        <v>45409</v>
      </c>
      <c r="C235" s="13">
        <v>0.52083333333333337</v>
      </c>
      <c r="D235" s="13">
        <v>0.54166666666666663</v>
      </c>
      <c r="E235" s="1" t="s">
        <v>246</v>
      </c>
      <c r="F235" s="8" t="s">
        <v>174</v>
      </c>
      <c r="G235" s="8" t="s">
        <v>247</v>
      </c>
      <c r="H235" s="8" t="s">
        <v>248</v>
      </c>
      <c r="I235" s="67" t="str">
        <f t="shared" si="4"/>
        <v>Жители микрорайона, 0+</v>
      </c>
      <c r="J235" s="8" t="s">
        <v>15</v>
      </c>
      <c r="K235" s="9">
        <v>50</v>
      </c>
      <c r="L235" s="9" t="s">
        <v>177</v>
      </c>
      <c r="M235" s="8" t="s">
        <v>14</v>
      </c>
      <c r="N235" s="8"/>
      <c r="P235" s="31"/>
      <c r="R235" s="34"/>
      <c r="S235" s="34"/>
      <c r="T235" s="64"/>
      <c r="U235" s="2"/>
      <c r="V235" s="64"/>
    </row>
    <row r="236" spans="1:251" s="12" customFormat="1" ht="102" customHeight="1" x14ac:dyDescent="0.25">
      <c r="A236" s="4"/>
      <c r="B236" s="56">
        <v>45409</v>
      </c>
      <c r="C236" s="28">
        <v>0.54166666666666663</v>
      </c>
      <c r="D236" s="70">
        <v>0.58333333333333337</v>
      </c>
      <c r="E236" s="2" t="s">
        <v>869</v>
      </c>
      <c r="F236" s="4" t="s">
        <v>870</v>
      </c>
      <c r="G236" s="4" t="s">
        <v>17</v>
      </c>
      <c r="H236" s="4" t="s">
        <v>871</v>
      </c>
      <c r="I236" s="67" t="str">
        <f t="shared" si="4"/>
        <v>Родители,учащиеся, 6+</v>
      </c>
      <c r="J236" s="4" t="s">
        <v>15</v>
      </c>
      <c r="K236" s="4">
        <v>50</v>
      </c>
      <c r="L236" s="2" t="s">
        <v>872</v>
      </c>
      <c r="M236" s="4" t="s">
        <v>16</v>
      </c>
      <c r="N236" s="4" t="s">
        <v>699</v>
      </c>
      <c r="O236" s="65"/>
      <c r="P236" s="65"/>
      <c r="Q236" s="65"/>
      <c r="R236" s="65"/>
      <c r="S236" s="65"/>
      <c r="T236" s="64"/>
      <c r="U236" s="65"/>
      <c r="V236" s="65"/>
    </row>
    <row r="237" spans="1:251" s="12" customFormat="1" ht="40.5" customHeight="1" x14ac:dyDescent="0.25">
      <c r="A237" s="9"/>
      <c r="B237" s="10">
        <v>45409</v>
      </c>
      <c r="C237" s="13">
        <v>0.58333333333333337</v>
      </c>
      <c r="D237" s="13">
        <v>0.61111111111111105</v>
      </c>
      <c r="E237" s="8" t="s">
        <v>482</v>
      </c>
      <c r="F237" s="8" t="s">
        <v>232</v>
      </c>
      <c r="G237" s="8" t="s">
        <v>71</v>
      </c>
      <c r="H237" s="8" t="s">
        <v>483</v>
      </c>
      <c r="I237" s="67" t="str">
        <f t="shared" si="4"/>
        <v>дети до 14 лет, 6+</v>
      </c>
      <c r="J237" s="8" t="s">
        <v>51</v>
      </c>
      <c r="K237" s="8">
        <v>15</v>
      </c>
      <c r="L237" s="1" t="s">
        <v>191</v>
      </c>
      <c r="M237" s="8" t="s">
        <v>16</v>
      </c>
      <c r="N237" s="8"/>
      <c r="P237" s="31"/>
      <c r="R237" s="34"/>
      <c r="S237" s="34"/>
      <c r="T237" s="64"/>
      <c r="U237" s="2"/>
      <c r="V237" s="64"/>
    </row>
    <row r="238" spans="1:251" s="33" customFormat="1" ht="54" customHeight="1" x14ac:dyDescent="0.25">
      <c r="A238" s="53"/>
      <c r="B238" s="10">
        <v>45409</v>
      </c>
      <c r="C238" s="13">
        <v>0.58333333333333337</v>
      </c>
      <c r="D238" s="13">
        <v>0.625</v>
      </c>
      <c r="E238" s="8" t="s">
        <v>249</v>
      </c>
      <c r="F238" s="8" t="s">
        <v>232</v>
      </c>
      <c r="G238" s="8" t="s">
        <v>250</v>
      </c>
      <c r="H238" s="8" t="s">
        <v>251</v>
      </c>
      <c r="I238" s="67" t="str">
        <f t="shared" si="4"/>
        <v>молодежь от 14 до 35 лет, 6+</v>
      </c>
      <c r="J238" s="8" t="s">
        <v>252</v>
      </c>
      <c r="K238" s="8">
        <v>10</v>
      </c>
      <c r="L238" s="8" t="s">
        <v>236</v>
      </c>
      <c r="M238" s="8" t="s">
        <v>16</v>
      </c>
      <c r="N238" s="8" t="s">
        <v>699</v>
      </c>
    </row>
    <row r="239" spans="1:251" s="101" customFormat="1" ht="54" customHeight="1" x14ac:dyDescent="0.25">
      <c r="A239" s="8"/>
      <c r="B239" s="68">
        <v>45409</v>
      </c>
      <c r="C239" s="13">
        <v>0.625</v>
      </c>
      <c r="D239" s="13">
        <v>0.66666666666666663</v>
      </c>
      <c r="E239" s="8" t="s">
        <v>795</v>
      </c>
      <c r="F239" s="8" t="s">
        <v>388</v>
      </c>
      <c r="G239" s="8" t="s">
        <v>796</v>
      </c>
      <c r="H239" s="8" t="s">
        <v>786</v>
      </c>
      <c r="I239" s="67" t="str">
        <f t="shared" si="4"/>
        <v>молодёжь, 12+</v>
      </c>
      <c r="J239" s="8" t="s">
        <v>252</v>
      </c>
      <c r="K239" s="8">
        <v>30</v>
      </c>
      <c r="L239" s="8" t="s">
        <v>785</v>
      </c>
      <c r="M239" s="8" t="s">
        <v>110</v>
      </c>
      <c r="N239" s="37" t="s">
        <v>699</v>
      </c>
      <c r="O239" s="100"/>
      <c r="P239" s="100"/>
      <c r="Q239" s="100"/>
      <c r="R239" s="100"/>
      <c r="S239" s="100"/>
      <c r="T239" s="100"/>
      <c r="U239" s="100"/>
      <c r="V239" s="100"/>
      <c r="W239" s="100"/>
      <c r="X239" s="100"/>
      <c r="Y239" s="100"/>
    </row>
    <row r="240" spans="1:251" s="2" customFormat="1" ht="50.25" customHeight="1" x14ac:dyDescent="0.25">
      <c r="A240" s="9"/>
      <c r="B240" s="10">
        <v>45409</v>
      </c>
      <c r="C240" s="13">
        <v>0.79166666666666663</v>
      </c>
      <c r="D240" s="13">
        <v>0.83333333333333337</v>
      </c>
      <c r="E240" s="15" t="s">
        <v>260</v>
      </c>
      <c r="F240" s="8" t="s">
        <v>180</v>
      </c>
      <c r="G240" s="8" t="s">
        <v>261</v>
      </c>
      <c r="H240" s="11" t="s">
        <v>262</v>
      </c>
      <c r="I240" s="67" t="str">
        <f t="shared" si="4"/>
        <v>Молодежь, 12+</v>
      </c>
      <c r="J240" s="8" t="s">
        <v>252</v>
      </c>
      <c r="K240" s="9">
        <v>50</v>
      </c>
      <c r="L240" s="8" t="s">
        <v>263</v>
      </c>
      <c r="M240" s="8" t="s">
        <v>110</v>
      </c>
      <c r="N240" s="8"/>
      <c r="O240" s="12"/>
      <c r="P240" s="31"/>
      <c r="Q240" s="12"/>
      <c r="R240" s="34"/>
      <c r="S240" s="34"/>
      <c r="T240" s="64"/>
      <c r="V240" s="64"/>
    </row>
    <row r="241" spans="1:254" s="65" customFormat="1" ht="73.5" customHeight="1" x14ac:dyDescent="0.2">
      <c r="A241" s="9"/>
      <c r="B241" s="10">
        <v>45409</v>
      </c>
      <c r="C241" s="13" t="s">
        <v>486</v>
      </c>
      <c r="D241" s="13"/>
      <c r="E241" s="8" t="s">
        <v>487</v>
      </c>
      <c r="F241" s="8" t="s">
        <v>488</v>
      </c>
      <c r="G241" s="8" t="s">
        <v>185</v>
      </c>
      <c r="H241" s="8" t="s">
        <v>489</v>
      </c>
      <c r="I241" s="67" t="str">
        <f t="shared" si="4"/>
        <v>жители города, 0+</v>
      </c>
      <c r="J241" s="8" t="s">
        <v>15</v>
      </c>
      <c r="K241" s="8">
        <v>100</v>
      </c>
      <c r="L241" s="8" t="s">
        <v>126</v>
      </c>
      <c r="M241" s="8" t="s">
        <v>14</v>
      </c>
      <c r="N241" s="8"/>
      <c r="O241" s="12"/>
      <c r="P241" s="31"/>
      <c r="Q241" s="12"/>
      <c r="R241" s="34"/>
      <c r="S241" s="34"/>
      <c r="T241" s="64"/>
      <c r="U241" s="14"/>
      <c r="V241" s="64"/>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c r="DP241" s="2"/>
      <c r="DQ241" s="2"/>
      <c r="DR241" s="2"/>
      <c r="DS241" s="2"/>
      <c r="DT241" s="2"/>
      <c r="DU241" s="2"/>
      <c r="DV241" s="2"/>
      <c r="DW241" s="2"/>
      <c r="DX241" s="2"/>
      <c r="DY241" s="2"/>
      <c r="DZ241" s="2"/>
      <c r="EA241" s="2"/>
      <c r="EB241" s="2"/>
      <c r="EC241" s="2"/>
      <c r="ED241" s="2"/>
      <c r="EE241" s="2"/>
      <c r="EF241" s="2"/>
      <c r="EG241" s="2"/>
      <c r="EH241" s="2"/>
      <c r="EI241" s="2"/>
      <c r="EJ241" s="2"/>
      <c r="EK241" s="2"/>
      <c r="EL241" s="2"/>
      <c r="EM241" s="2"/>
      <c r="EN241" s="2"/>
      <c r="EO241" s="2"/>
      <c r="EP241" s="2"/>
      <c r="EQ241" s="2"/>
      <c r="ER241" s="2"/>
      <c r="ES241" s="2"/>
      <c r="ET241" s="2"/>
      <c r="EU241" s="2"/>
      <c r="EV241" s="2"/>
      <c r="EW241" s="2"/>
      <c r="EX241" s="2"/>
      <c r="EY241" s="2"/>
      <c r="EZ241" s="2"/>
      <c r="FA241" s="2"/>
      <c r="FB241" s="2"/>
      <c r="FC241" s="2"/>
      <c r="FD241" s="2"/>
      <c r="FE241" s="2"/>
      <c r="FF241" s="2"/>
      <c r="FG241" s="2"/>
      <c r="FH241" s="2"/>
      <c r="FI241" s="2"/>
      <c r="FJ241" s="2"/>
      <c r="FK241" s="2"/>
      <c r="FL241" s="2"/>
      <c r="FM241" s="2"/>
      <c r="FN241" s="2"/>
      <c r="FO241" s="2"/>
      <c r="FP241" s="2"/>
      <c r="FQ241" s="2"/>
      <c r="FR241" s="2"/>
      <c r="FS241" s="2"/>
      <c r="FT241" s="2"/>
      <c r="FU241" s="2"/>
      <c r="FV241" s="2"/>
      <c r="FW241" s="2"/>
      <c r="FX241" s="2"/>
      <c r="FY241" s="2"/>
      <c r="FZ241" s="2"/>
      <c r="GA241" s="2"/>
      <c r="GB241" s="2"/>
      <c r="GC241" s="2"/>
      <c r="GD241" s="2"/>
      <c r="GE241" s="2"/>
      <c r="GF241" s="2"/>
      <c r="GG241" s="2"/>
      <c r="GH241" s="2"/>
      <c r="GI241" s="2"/>
      <c r="GJ241" s="2"/>
      <c r="GK241" s="2"/>
      <c r="GL241" s="2"/>
      <c r="GM241" s="2"/>
      <c r="GN241" s="2"/>
      <c r="GO241" s="2"/>
      <c r="GP241" s="2"/>
      <c r="GQ241" s="2"/>
      <c r="GR241" s="2"/>
      <c r="GS241" s="2"/>
      <c r="GT241" s="2"/>
      <c r="GU241" s="2"/>
      <c r="GV241" s="2"/>
      <c r="GW241" s="2"/>
      <c r="GX241" s="2"/>
      <c r="GY241" s="2"/>
      <c r="GZ241" s="2"/>
      <c r="HA241" s="2"/>
      <c r="HB241" s="2"/>
      <c r="HC241" s="2"/>
      <c r="HD241" s="2"/>
      <c r="HE241" s="2"/>
      <c r="HF241" s="2"/>
      <c r="HG241" s="2"/>
      <c r="HH241" s="2"/>
      <c r="HI241" s="2"/>
      <c r="HJ241" s="2"/>
      <c r="HK241" s="2"/>
      <c r="HL241" s="2"/>
      <c r="HM241" s="2"/>
      <c r="HN241" s="2"/>
      <c r="HO241" s="2"/>
      <c r="HP241" s="2"/>
      <c r="HQ241" s="2"/>
      <c r="HR241" s="2"/>
      <c r="HS241" s="2"/>
      <c r="HT241" s="2"/>
      <c r="HU241" s="2"/>
      <c r="HV241" s="2"/>
      <c r="HW241" s="2"/>
      <c r="HX241" s="2"/>
      <c r="HY241" s="2"/>
      <c r="HZ241" s="2"/>
      <c r="IA241" s="2"/>
      <c r="IB241" s="2"/>
      <c r="IC241" s="2"/>
      <c r="ID241" s="2"/>
      <c r="IE241" s="2"/>
      <c r="IF241" s="2"/>
      <c r="IG241" s="2"/>
      <c r="IH241" s="2"/>
      <c r="II241" s="2"/>
      <c r="IJ241" s="2"/>
      <c r="IK241" s="2"/>
      <c r="IL241" s="2"/>
      <c r="IM241" s="2"/>
      <c r="IN241" s="2"/>
      <c r="IO241" s="2"/>
      <c r="IP241" s="2"/>
      <c r="IQ241" s="2"/>
    </row>
    <row r="242" spans="1:254" s="2" customFormat="1" ht="63" customHeight="1" x14ac:dyDescent="0.2">
      <c r="A242" s="9"/>
      <c r="B242" s="36">
        <v>45409</v>
      </c>
      <c r="C242" s="13"/>
      <c r="D242" s="11"/>
      <c r="E242" s="15" t="s">
        <v>73</v>
      </c>
      <c r="F242" s="15" t="s">
        <v>50</v>
      </c>
      <c r="G242" s="9" t="s">
        <v>74</v>
      </c>
      <c r="H242" s="8" t="s">
        <v>75</v>
      </c>
      <c r="I242" s="67" t="str">
        <f t="shared" si="4"/>
        <v xml:space="preserve">школьники, </v>
      </c>
      <c r="J242" s="8" t="s">
        <v>51</v>
      </c>
      <c r="K242" s="9">
        <v>20</v>
      </c>
      <c r="L242" s="9" t="s">
        <v>52</v>
      </c>
      <c r="M242" s="8"/>
      <c r="N242" s="8"/>
      <c r="O242" s="12"/>
      <c r="P242" s="31"/>
      <c r="Q242" s="12"/>
      <c r="R242" s="14"/>
      <c r="S242" s="14"/>
      <c r="T242" s="64"/>
      <c r="U242" s="14"/>
      <c r="V242" s="64"/>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c r="BG242" s="65"/>
      <c r="BH242" s="65"/>
      <c r="BI242" s="65"/>
      <c r="BJ242" s="65"/>
      <c r="BK242" s="65"/>
      <c r="BL242" s="65"/>
      <c r="BM242" s="65"/>
      <c r="BN242" s="65"/>
      <c r="BO242" s="65"/>
      <c r="BP242" s="65"/>
      <c r="BQ242" s="65"/>
      <c r="BR242" s="65"/>
      <c r="BS242" s="65"/>
      <c r="BT242" s="65"/>
      <c r="BU242" s="65"/>
      <c r="BV242" s="65"/>
      <c r="BW242" s="65"/>
      <c r="BX242" s="65"/>
      <c r="BY242" s="65"/>
      <c r="BZ242" s="65"/>
      <c r="CA242" s="65"/>
      <c r="CB242" s="65"/>
      <c r="CC242" s="65"/>
      <c r="CD242" s="65"/>
      <c r="CE242" s="65"/>
      <c r="CF242" s="65"/>
      <c r="CG242" s="65"/>
      <c r="CH242" s="65"/>
      <c r="CI242" s="65"/>
      <c r="CJ242" s="65"/>
      <c r="CK242" s="65"/>
      <c r="CL242" s="65"/>
      <c r="CM242" s="65"/>
      <c r="CN242" s="65"/>
      <c r="CO242" s="65"/>
      <c r="CP242" s="65"/>
      <c r="CQ242" s="65"/>
      <c r="CR242" s="65"/>
      <c r="CS242" s="65"/>
      <c r="CT242" s="65"/>
      <c r="CU242" s="65"/>
      <c r="CV242" s="65"/>
      <c r="CW242" s="65"/>
      <c r="CX242" s="65"/>
      <c r="CY242" s="65"/>
      <c r="CZ242" s="65"/>
      <c r="DA242" s="65"/>
      <c r="DB242" s="65"/>
      <c r="DC242" s="65"/>
      <c r="DD242" s="65"/>
      <c r="DE242" s="65"/>
      <c r="DF242" s="65"/>
      <c r="DG242" s="65"/>
      <c r="DH242" s="65"/>
      <c r="DI242" s="65"/>
      <c r="DJ242" s="65"/>
      <c r="DK242" s="65"/>
      <c r="DL242" s="65"/>
      <c r="DM242" s="65"/>
      <c r="DN242" s="65"/>
      <c r="DO242" s="65"/>
      <c r="DP242" s="65"/>
      <c r="DQ242" s="65"/>
      <c r="DR242" s="65"/>
      <c r="DS242" s="65"/>
      <c r="DT242" s="65"/>
      <c r="DU242" s="65"/>
      <c r="DV242" s="65"/>
      <c r="DW242" s="65"/>
      <c r="DX242" s="65"/>
      <c r="DY242" s="65"/>
      <c r="DZ242" s="65"/>
      <c r="EA242" s="65"/>
      <c r="EB242" s="65"/>
      <c r="EC242" s="65"/>
      <c r="ED242" s="65"/>
      <c r="EE242" s="65"/>
      <c r="EF242" s="65"/>
      <c r="EG242" s="65"/>
      <c r="EH242" s="65"/>
      <c r="EI242" s="65"/>
      <c r="EJ242" s="65"/>
      <c r="EK242" s="65"/>
      <c r="EL242" s="65"/>
      <c r="EM242" s="65"/>
      <c r="EN242" s="65"/>
      <c r="EO242" s="65"/>
      <c r="EP242" s="65"/>
      <c r="EQ242" s="65"/>
      <c r="ER242" s="65"/>
      <c r="ES242" s="65"/>
      <c r="ET242" s="65"/>
      <c r="EU242" s="65"/>
      <c r="EV242" s="65"/>
      <c r="EW242" s="65"/>
      <c r="EX242" s="65"/>
      <c r="EY242" s="65"/>
      <c r="EZ242" s="65"/>
      <c r="FA242" s="65"/>
      <c r="FB242" s="65"/>
      <c r="FC242" s="65"/>
      <c r="FD242" s="65"/>
      <c r="FE242" s="65"/>
      <c r="FF242" s="65"/>
      <c r="FG242" s="65"/>
      <c r="FH242" s="65"/>
      <c r="FI242" s="65"/>
      <c r="FJ242" s="65"/>
      <c r="FK242" s="65"/>
      <c r="FL242" s="65"/>
      <c r="FM242" s="65"/>
      <c r="FN242" s="65"/>
      <c r="FO242" s="65"/>
      <c r="FP242" s="65"/>
      <c r="FQ242" s="65"/>
      <c r="FR242" s="65"/>
      <c r="FS242" s="65"/>
      <c r="FT242" s="65"/>
      <c r="FU242" s="65"/>
      <c r="FV242" s="65"/>
      <c r="FW242" s="65"/>
      <c r="FX242" s="65"/>
      <c r="FY242" s="65"/>
      <c r="FZ242" s="65"/>
      <c r="GA242" s="65"/>
      <c r="GB242" s="65"/>
      <c r="GC242" s="65"/>
      <c r="GD242" s="65"/>
      <c r="GE242" s="65"/>
      <c r="GF242" s="65"/>
      <c r="GG242" s="65"/>
      <c r="GH242" s="65"/>
      <c r="GI242" s="65"/>
      <c r="GJ242" s="65"/>
      <c r="GK242" s="65"/>
      <c r="GL242" s="65"/>
      <c r="GM242" s="65"/>
      <c r="GN242" s="65"/>
      <c r="GO242" s="65"/>
      <c r="GP242" s="65"/>
      <c r="GQ242" s="65"/>
      <c r="GR242" s="65"/>
      <c r="GS242" s="65"/>
      <c r="GT242" s="65"/>
      <c r="GU242" s="65"/>
      <c r="GV242" s="65"/>
      <c r="GW242" s="65"/>
      <c r="GX242" s="65"/>
      <c r="GY242" s="65"/>
      <c r="GZ242" s="65"/>
      <c r="HA242" s="65"/>
      <c r="HB242" s="65"/>
      <c r="HC242" s="65"/>
      <c r="HD242" s="65"/>
      <c r="HE242" s="65"/>
      <c r="HF242" s="65"/>
      <c r="HG242" s="65"/>
      <c r="HH242" s="65"/>
      <c r="HI242" s="65"/>
      <c r="HJ242" s="65"/>
      <c r="HK242" s="65"/>
      <c r="HL242" s="65"/>
      <c r="HM242" s="65"/>
      <c r="HN242" s="65"/>
      <c r="HO242" s="65"/>
      <c r="HP242" s="65"/>
      <c r="HQ242" s="65"/>
      <c r="HR242" s="65"/>
      <c r="HS242" s="65"/>
      <c r="HT242" s="65"/>
      <c r="HU242" s="65"/>
      <c r="HV242" s="65"/>
      <c r="HW242" s="65"/>
      <c r="HX242" s="65"/>
      <c r="HY242" s="65"/>
      <c r="HZ242" s="65"/>
      <c r="IA242" s="65"/>
      <c r="IB242" s="65"/>
      <c r="IC242" s="65"/>
      <c r="ID242" s="65"/>
      <c r="IE242" s="65"/>
      <c r="IF242" s="65"/>
      <c r="IG242" s="65"/>
      <c r="IH242" s="65"/>
      <c r="II242" s="65"/>
      <c r="IJ242" s="65"/>
      <c r="IK242" s="65"/>
      <c r="IL242" s="65"/>
      <c r="IM242" s="65"/>
      <c r="IN242" s="65"/>
      <c r="IO242" s="65"/>
      <c r="IP242" s="65"/>
      <c r="IQ242" s="65"/>
    </row>
    <row r="243" spans="1:254" s="91" customFormat="1" ht="67.5" customHeight="1" x14ac:dyDescent="0.2">
      <c r="A243" s="9"/>
      <c r="B243" s="10">
        <v>45410</v>
      </c>
      <c r="C243" s="13">
        <v>0.45833333333333331</v>
      </c>
      <c r="D243" s="13" t="s">
        <v>102</v>
      </c>
      <c r="E243" s="10" t="s">
        <v>157</v>
      </c>
      <c r="F243" s="10" t="s">
        <v>103</v>
      </c>
      <c r="G243" s="8" t="s">
        <v>113</v>
      </c>
      <c r="H243" s="10" t="s">
        <v>111</v>
      </c>
      <c r="I243" s="67" t="str">
        <f t="shared" si="4"/>
        <v>жители  и гости города, 0+</v>
      </c>
      <c r="J243" s="8" t="s">
        <v>150</v>
      </c>
      <c r="K243" s="9">
        <v>605</v>
      </c>
      <c r="L243" s="8" t="s">
        <v>105</v>
      </c>
      <c r="M243" s="10" t="s">
        <v>14</v>
      </c>
      <c r="N243" s="10"/>
      <c r="O243" s="12"/>
      <c r="P243" s="31"/>
      <c r="Q243" s="12"/>
      <c r="R243" s="14"/>
      <c r="S243" s="14"/>
      <c r="T243" s="64"/>
      <c r="U243" s="14"/>
      <c r="V243" s="64"/>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c r="DP243" s="2"/>
      <c r="DQ243" s="2"/>
      <c r="DR243" s="2"/>
      <c r="DS243" s="2"/>
      <c r="DT243" s="2"/>
      <c r="DU243" s="2"/>
      <c r="DV243" s="2"/>
      <c r="DW243" s="2"/>
      <c r="DX243" s="2"/>
      <c r="DY243" s="2"/>
      <c r="DZ243" s="2"/>
      <c r="EA243" s="2"/>
      <c r="EB243" s="2"/>
      <c r="EC243" s="2"/>
      <c r="ED243" s="2"/>
      <c r="EE243" s="2"/>
      <c r="EF243" s="2"/>
      <c r="EG243" s="2"/>
      <c r="EH243" s="2"/>
      <c r="EI243" s="2"/>
      <c r="EJ243" s="2"/>
      <c r="EK243" s="2"/>
      <c r="EL243" s="2"/>
      <c r="EM243" s="2"/>
      <c r="EN243" s="2"/>
      <c r="EO243" s="2"/>
      <c r="EP243" s="2"/>
      <c r="EQ243" s="2"/>
      <c r="ER243" s="2"/>
      <c r="ES243" s="2"/>
      <c r="ET243" s="2"/>
      <c r="EU243" s="2"/>
      <c r="EV243" s="2"/>
      <c r="EW243" s="2"/>
      <c r="EX243" s="2"/>
      <c r="EY243" s="2"/>
      <c r="EZ243" s="2"/>
      <c r="FA243" s="2"/>
      <c r="FB243" s="2"/>
      <c r="FC243" s="2"/>
      <c r="FD243" s="2"/>
      <c r="FE243" s="2"/>
      <c r="FF243" s="2"/>
      <c r="FG243" s="2"/>
      <c r="FH243" s="2"/>
      <c r="FI243" s="2"/>
      <c r="FJ243" s="2"/>
      <c r="FK243" s="2"/>
      <c r="FL243" s="2"/>
      <c r="FM243" s="2"/>
      <c r="FN243" s="2"/>
      <c r="FO243" s="2"/>
      <c r="FP243" s="2"/>
      <c r="FQ243" s="2"/>
      <c r="FR243" s="2"/>
      <c r="FS243" s="2"/>
      <c r="FT243" s="2"/>
      <c r="FU243" s="2"/>
      <c r="FV243" s="2"/>
      <c r="FW243" s="2"/>
      <c r="FX243" s="2"/>
      <c r="FY243" s="2"/>
      <c r="FZ243" s="2"/>
      <c r="GA243" s="2"/>
      <c r="GB243" s="2"/>
      <c r="GC243" s="2"/>
      <c r="GD243" s="2"/>
      <c r="GE243" s="2"/>
      <c r="GF243" s="2"/>
      <c r="GG243" s="2"/>
      <c r="GH243" s="2"/>
      <c r="GI243" s="2"/>
      <c r="GJ243" s="2"/>
      <c r="GK243" s="2"/>
      <c r="GL243" s="2"/>
      <c r="GM243" s="2"/>
      <c r="GN243" s="2"/>
      <c r="GO243" s="2"/>
      <c r="GP243" s="2"/>
      <c r="GQ243" s="2"/>
      <c r="GR243" s="2"/>
      <c r="GS243" s="2"/>
      <c r="GT243" s="2"/>
      <c r="GU243" s="2"/>
      <c r="GV243" s="2"/>
      <c r="GW243" s="2"/>
      <c r="GX243" s="2"/>
      <c r="GY243" s="2"/>
      <c r="GZ243" s="2"/>
      <c r="HA243" s="2"/>
      <c r="HB243" s="2"/>
      <c r="HC243" s="2"/>
      <c r="HD243" s="2"/>
      <c r="HE243" s="2"/>
      <c r="HF243" s="2"/>
      <c r="HG243" s="2"/>
      <c r="HH243" s="2"/>
      <c r="HI243" s="2"/>
      <c r="HJ243" s="2"/>
      <c r="HK243" s="2"/>
      <c r="HL243" s="2"/>
      <c r="HM243" s="2"/>
      <c r="HN243" s="2"/>
      <c r="HO243" s="2"/>
      <c r="HP243" s="2"/>
      <c r="HQ243" s="2"/>
      <c r="HR243" s="2"/>
      <c r="HS243" s="2"/>
      <c r="HT243" s="2"/>
      <c r="HU243" s="2"/>
      <c r="HV243" s="2"/>
      <c r="HW243" s="2"/>
      <c r="HX243" s="2"/>
      <c r="HY243" s="2"/>
      <c r="HZ243" s="2"/>
      <c r="IA243" s="2"/>
      <c r="IB243" s="2"/>
      <c r="IC243" s="2"/>
      <c r="ID243" s="2"/>
      <c r="IE243" s="2"/>
      <c r="IF243" s="2"/>
      <c r="IG243" s="2"/>
      <c r="IH243" s="2"/>
      <c r="II243" s="2"/>
      <c r="IJ243" s="2"/>
      <c r="IK243" s="2"/>
      <c r="IL243" s="2"/>
      <c r="IM243" s="2"/>
      <c r="IN243" s="2"/>
      <c r="IO243" s="2"/>
      <c r="IP243" s="2"/>
      <c r="IQ243" s="2"/>
      <c r="IR243" s="72"/>
      <c r="IS243" s="72"/>
      <c r="IT243" s="72"/>
    </row>
    <row r="244" spans="1:254" s="65" customFormat="1" ht="75.75" customHeight="1" x14ac:dyDescent="0.2">
      <c r="A244" s="9"/>
      <c r="B244" s="10">
        <v>45411</v>
      </c>
      <c r="C244" s="13">
        <v>0.45833333333333331</v>
      </c>
      <c r="D244" s="13">
        <v>0.47916666666666669</v>
      </c>
      <c r="E244" s="8" t="s">
        <v>490</v>
      </c>
      <c r="F244" s="8" t="s">
        <v>174</v>
      </c>
      <c r="G244" s="8" t="s">
        <v>197</v>
      </c>
      <c r="H244" s="9" t="s">
        <v>491</v>
      </c>
      <c r="I244" s="67" t="str">
        <f t="shared" si="4"/>
        <v>Жители микрорайона, учащиеся ГБОУ ООШ № 32, 0+</v>
      </c>
      <c r="J244" s="8" t="s">
        <v>15</v>
      </c>
      <c r="K244" s="9">
        <v>50</v>
      </c>
      <c r="L244" s="8" t="s">
        <v>195</v>
      </c>
      <c r="M244" s="8" t="s">
        <v>14</v>
      </c>
      <c r="N244" s="8"/>
      <c r="O244" s="12"/>
      <c r="P244" s="12"/>
      <c r="Q244" s="12"/>
      <c r="R244" s="34"/>
      <c r="S244" s="34"/>
      <c r="T244" s="64"/>
      <c r="U244" s="14"/>
      <c r="V244" s="64"/>
      <c r="AC244" s="72"/>
      <c r="AD244" s="72"/>
      <c r="AE244" s="72"/>
      <c r="AF244" s="72"/>
      <c r="AG244" s="72"/>
      <c r="AH244" s="72"/>
      <c r="AI244" s="72"/>
      <c r="AJ244" s="72"/>
      <c r="AK244" s="72"/>
      <c r="AL244" s="72"/>
      <c r="AM244" s="72"/>
      <c r="AN244" s="72"/>
      <c r="AO244" s="72"/>
      <c r="AP244" s="72"/>
      <c r="AQ244" s="72"/>
      <c r="AR244" s="72"/>
      <c r="AS244" s="72"/>
      <c r="AT244" s="72"/>
      <c r="AU244" s="72"/>
      <c r="AV244" s="72"/>
      <c r="AW244" s="72"/>
      <c r="AX244" s="72"/>
      <c r="AY244" s="72"/>
      <c r="AZ244" s="72"/>
      <c r="BA244" s="72"/>
      <c r="BB244" s="72"/>
      <c r="BC244" s="72"/>
      <c r="BD244" s="72"/>
      <c r="BE244" s="72"/>
      <c r="BF244" s="72"/>
      <c r="BG244" s="72"/>
      <c r="BH244" s="72"/>
      <c r="BI244" s="72"/>
      <c r="BJ244" s="72"/>
      <c r="BK244" s="72"/>
      <c r="BL244" s="72"/>
      <c r="BM244" s="72"/>
      <c r="BN244" s="72"/>
      <c r="BO244" s="72"/>
      <c r="BP244" s="72"/>
      <c r="BQ244" s="72"/>
      <c r="BR244" s="72"/>
      <c r="BS244" s="72"/>
      <c r="BT244" s="72"/>
      <c r="BU244" s="72"/>
      <c r="BV244" s="72"/>
      <c r="BW244" s="72"/>
      <c r="BX244" s="72"/>
      <c r="BY244" s="72"/>
      <c r="BZ244" s="72"/>
      <c r="CA244" s="72"/>
      <c r="CB244" s="72"/>
      <c r="CC244" s="72"/>
      <c r="CD244" s="72"/>
      <c r="CE244" s="72"/>
      <c r="CF244" s="72"/>
      <c r="CG244" s="72"/>
      <c r="CH244" s="72"/>
      <c r="CI244" s="72"/>
      <c r="CJ244" s="72"/>
      <c r="CK244" s="72"/>
      <c r="CL244" s="72"/>
      <c r="CM244" s="72"/>
      <c r="CN244" s="72"/>
      <c r="CO244" s="72"/>
      <c r="CP244" s="72"/>
      <c r="CQ244" s="72"/>
      <c r="CR244" s="72"/>
      <c r="CS244" s="72"/>
      <c r="CT244" s="72"/>
      <c r="CU244" s="72"/>
      <c r="CV244" s="72"/>
      <c r="CW244" s="72"/>
      <c r="CX244" s="72"/>
      <c r="CY244" s="72"/>
      <c r="CZ244" s="72"/>
      <c r="DA244" s="72"/>
      <c r="DB244" s="72"/>
      <c r="DC244" s="72"/>
      <c r="DD244" s="72"/>
      <c r="DE244" s="72"/>
      <c r="DF244" s="72"/>
      <c r="DG244" s="72"/>
      <c r="DH244" s="72"/>
      <c r="DI244" s="72"/>
      <c r="DJ244" s="72"/>
      <c r="DK244" s="72"/>
      <c r="DL244" s="72"/>
      <c r="DM244" s="72"/>
      <c r="DN244" s="72"/>
      <c r="DO244" s="72"/>
      <c r="DP244" s="72"/>
      <c r="DQ244" s="72"/>
      <c r="DR244" s="72"/>
      <c r="DS244" s="72"/>
      <c r="DT244" s="72"/>
      <c r="DU244" s="72"/>
      <c r="DV244" s="72"/>
      <c r="DW244" s="72"/>
      <c r="DX244" s="72"/>
      <c r="DY244" s="72"/>
      <c r="DZ244" s="72"/>
      <c r="EA244" s="72"/>
      <c r="EB244" s="72"/>
      <c r="EC244" s="72"/>
      <c r="ED244" s="72"/>
      <c r="EE244" s="72"/>
      <c r="EF244" s="72"/>
      <c r="EG244" s="72"/>
      <c r="EH244" s="72"/>
      <c r="EI244" s="72"/>
      <c r="EJ244" s="72"/>
      <c r="EK244" s="72"/>
      <c r="EL244" s="72"/>
      <c r="EM244" s="72"/>
      <c r="EN244" s="72"/>
      <c r="EO244" s="72"/>
      <c r="EP244" s="72"/>
      <c r="EQ244" s="72"/>
      <c r="ER244" s="72"/>
      <c r="ES244" s="72"/>
      <c r="ET244" s="72"/>
      <c r="EU244" s="72"/>
      <c r="EV244" s="72"/>
      <c r="EW244" s="72"/>
      <c r="EX244" s="72"/>
      <c r="EY244" s="72"/>
      <c r="EZ244" s="72"/>
      <c r="FA244" s="72"/>
      <c r="FB244" s="72"/>
      <c r="FC244" s="72"/>
      <c r="FD244" s="72"/>
      <c r="FE244" s="72"/>
      <c r="FF244" s="72"/>
      <c r="FG244" s="72"/>
      <c r="FH244" s="72"/>
      <c r="FI244" s="72"/>
      <c r="FJ244" s="72"/>
      <c r="FK244" s="72"/>
      <c r="FL244" s="72"/>
      <c r="FM244" s="72"/>
      <c r="FN244" s="72"/>
      <c r="FO244" s="72"/>
      <c r="FP244" s="72"/>
      <c r="FQ244" s="72"/>
      <c r="FR244" s="72"/>
      <c r="FS244" s="72"/>
      <c r="FT244" s="72"/>
      <c r="FU244" s="72"/>
      <c r="FV244" s="72"/>
      <c r="FW244" s="72"/>
      <c r="FX244" s="72"/>
      <c r="FY244" s="72"/>
      <c r="FZ244" s="72"/>
      <c r="GA244" s="72"/>
      <c r="GB244" s="72"/>
      <c r="GC244" s="72"/>
      <c r="GD244" s="72"/>
      <c r="GE244" s="72"/>
      <c r="GF244" s="72"/>
      <c r="GG244" s="72"/>
      <c r="GH244" s="72"/>
      <c r="GI244" s="72"/>
      <c r="GJ244" s="72"/>
      <c r="GK244" s="72"/>
      <c r="GL244" s="72"/>
      <c r="GM244" s="72"/>
      <c r="GN244" s="72"/>
      <c r="GO244" s="72"/>
      <c r="GP244" s="72"/>
      <c r="GQ244" s="72"/>
      <c r="GR244" s="72"/>
      <c r="GS244" s="72"/>
      <c r="GT244" s="72"/>
      <c r="GU244" s="72"/>
      <c r="GV244" s="72"/>
      <c r="GW244" s="72"/>
      <c r="GX244" s="72"/>
      <c r="GY244" s="72"/>
      <c r="GZ244" s="72"/>
      <c r="HA244" s="72"/>
      <c r="HB244" s="72"/>
      <c r="HC244" s="72"/>
      <c r="HD244" s="72"/>
      <c r="HE244" s="72"/>
      <c r="HF244" s="72"/>
      <c r="HG244" s="72"/>
      <c r="HH244" s="72"/>
      <c r="HI244" s="72"/>
      <c r="HJ244" s="72"/>
      <c r="HK244" s="72"/>
      <c r="HL244" s="72"/>
      <c r="HM244" s="72"/>
      <c r="HN244" s="72"/>
      <c r="HO244" s="72"/>
      <c r="HP244" s="72"/>
      <c r="HQ244" s="72"/>
      <c r="HR244" s="72"/>
      <c r="HS244" s="72"/>
      <c r="HT244" s="72"/>
      <c r="HU244" s="72"/>
      <c r="HV244" s="72"/>
      <c r="HW244" s="72"/>
      <c r="HX244" s="72"/>
      <c r="HY244" s="72"/>
      <c r="HZ244" s="72"/>
      <c r="IA244" s="72"/>
      <c r="IB244" s="72"/>
      <c r="IC244" s="72"/>
      <c r="ID244" s="72"/>
      <c r="IE244" s="72"/>
      <c r="IF244" s="72"/>
      <c r="IG244" s="72"/>
      <c r="IH244" s="72"/>
      <c r="II244" s="72"/>
      <c r="IJ244" s="72"/>
      <c r="IK244" s="72"/>
      <c r="IL244" s="72"/>
      <c r="IM244" s="72"/>
      <c r="IN244" s="72"/>
      <c r="IO244" s="72"/>
      <c r="IP244" s="72"/>
      <c r="IQ244" s="72"/>
    </row>
    <row r="245" spans="1:254" s="65" customFormat="1" ht="72" customHeight="1" x14ac:dyDescent="0.2">
      <c r="A245" s="9"/>
      <c r="B245" s="10">
        <v>45411</v>
      </c>
      <c r="C245" s="17">
        <v>0.5</v>
      </c>
      <c r="D245" s="17">
        <v>0.54166666666666663</v>
      </c>
      <c r="E245" s="18" t="s">
        <v>493</v>
      </c>
      <c r="F245" s="18" t="s">
        <v>205</v>
      </c>
      <c r="G245" s="18" t="s">
        <v>494</v>
      </c>
      <c r="H245" s="8" t="s">
        <v>495</v>
      </c>
      <c r="I245" s="67" t="str">
        <f t="shared" si="4"/>
        <v>Дети, 6+</v>
      </c>
      <c r="J245" s="19" t="s">
        <v>15</v>
      </c>
      <c r="K245" s="19">
        <v>100</v>
      </c>
      <c r="L245" s="19" t="s">
        <v>208</v>
      </c>
      <c r="M245" s="19" t="s">
        <v>16</v>
      </c>
      <c r="N245" s="8"/>
      <c r="O245" s="12"/>
      <c r="P245" s="12"/>
      <c r="Q245" s="12"/>
      <c r="R245" s="12"/>
      <c r="S245" s="12"/>
      <c r="T245" s="64"/>
      <c r="U245" s="14"/>
      <c r="V245" s="64"/>
    </row>
    <row r="246" spans="1:254" s="2" customFormat="1" ht="72" customHeight="1" x14ac:dyDescent="0.2">
      <c r="A246" s="4"/>
      <c r="B246" s="27">
        <v>45411</v>
      </c>
      <c r="C246" s="28">
        <v>0.54166666666666663</v>
      </c>
      <c r="D246" s="28">
        <v>0.57291666666666663</v>
      </c>
      <c r="E246" s="22" t="s">
        <v>100</v>
      </c>
      <c r="F246" s="4" t="s">
        <v>77</v>
      </c>
      <c r="G246" s="4" t="s">
        <v>78</v>
      </c>
      <c r="H246" s="22" t="s">
        <v>101</v>
      </c>
      <c r="I246" s="67" t="str">
        <f t="shared" si="4"/>
        <v>обучающиеся, 6+</v>
      </c>
      <c r="J246" s="8" t="s">
        <v>51</v>
      </c>
      <c r="K246" s="4">
        <v>13</v>
      </c>
      <c r="L246" s="9" t="s">
        <v>80</v>
      </c>
      <c r="M246" s="4" t="s">
        <v>16</v>
      </c>
      <c r="N246" s="4"/>
      <c r="P246" s="12"/>
      <c r="T246" s="64"/>
      <c r="U246" s="14"/>
      <c r="V246" s="64"/>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c r="BG246" s="65"/>
      <c r="BH246" s="65"/>
      <c r="BI246" s="65"/>
      <c r="BJ246" s="65"/>
      <c r="BK246" s="65"/>
      <c r="BL246" s="65"/>
      <c r="BM246" s="65"/>
      <c r="BN246" s="65"/>
      <c r="BO246" s="65"/>
      <c r="BP246" s="65"/>
      <c r="BQ246" s="65"/>
      <c r="BR246" s="65"/>
      <c r="BS246" s="65"/>
      <c r="BT246" s="65"/>
      <c r="BU246" s="65"/>
      <c r="BV246" s="65"/>
      <c r="BW246" s="65"/>
      <c r="BX246" s="65"/>
      <c r="BY246" s="65"/>
      <c r="BZ246" s="65"/>
      <c r="CA246" s="65"/>
      <c r="CB246" s="65"/>
      <c r="CC246" s="65"/>
      <c r="CD246" s="65"/>
      <c r="CE246" s="65"/>
      <c r="CF246" s="65"/>
      <c r="CG246" s="65"/>
      <c r="CH246" s="65"/>
      <c r="CI246" s="65"/>
      <c r="CJ246" s="65"/>
      <c r="CK246" s="65"/>
      <c r="CL246" s="65"/>
      <c r="CM246" s="65"/>
      <c r="CN246" s="65"/>
      <c r="CO246" s="65"/>
      <c r="CP246" s="65"/>
      <c r="CQ246" s="65"/>
      <c r="CR246" s="65"/>
      <c r="CS246" s="65"/>
      <c r="CT246" s="65"/>
      <c r="CU246" s="65"/>
      <c r="CV246" s="65"/>
      <c r="CW246" s="65"/>
      <c r="CX246" s="65"/>
      <c r="CY246" s="65"/>
      <c r="CZ246" s="65"/>
      <c r="DA246" s="65"/>
      <c r="DB246" s="65"/>
      <c r="DC246" s="65"/>
      <c r="DD246" s="65"/>
      <c r="DE246" s="65"/>
      <c r="DF246" s="65"/>
      <c r="DG246" s="65"/>
      <c r="DH246" s="65"/>
      <c r="DI246" s="65"/>
      <c r="DJ246" s="65"/>
      <c r="DK246" s="65"/>
      <c r="DL246" s="65"/>
      <c r="DM246" s="65"/>
      <c r="DN246" s="65"/>
      <c r="DO246" s="65"/>
      <c r="DP246" s="65"/>
      <c r="DQ246" s="65"/>
      <c r="DR246" s="65"/>
      <c r="DS246" s="65"/>
      <c r="DT246" s="65"/>
      <c r="DU246" s="65"/>
      <c r="DV246" s="65"/>
      <c r="DW246" s="65"/>
      <c r="DX246" s="65"/>
      <c r="DY246" s="65"/>
      <c r="DZ246" s="65"/>
      <c r="EA246" s="65"/>
      <c r="EB246" s="65"/>
      <c r="EC246" s="65"/>
      <c r="ED246" s="65"/>
      <c r="EE246" s="65"/>
      <c r="EF246" s="65"/>
      <c r="EG246" s="65"/>
      <c r="EH246" s="65"/>
      <c r="EI246" s="65"/>
      <c r="EJ246" s="65"/>
      <c r="EK246" s="65"/>
      <c r="EL246" s="65"/>
      <c r="EM246" s="65"/>
      <c r="EN246" s="65"/>
      <c r="EO246" s="65"/>
      <c r="EP246" s="65"/>
      <c r="EQ246" s="65"/>
      <c r="ER246" s="65"/>
      <c r="ES246" s="65"/>
      <c r="ET246" s="65"/>
      <c r="EU246" s="65"/>
      <c r="EV246" s="65"/>
      <c r="EW246" s="65"/>
      <c r="EX246" s="65"/>
      <c r="EY246" s="65"/>
      <c r="EZ246" s="65"/>
      <c r="FA246" s="65"/>
      <c r="FB246" s="65"/>
      <c r="FC246" s="65"/>
      <c r="FD246" s="65"/>
      <c r="FE246" s="65"/>
      <c r="FF246" s="65"/>
      <c r="FG246" s="65"/>
      <c r="FH246" s="65"/>
      <c r="FI246" s="65"/>
      <c r="FJ246" s="65"/>
      <c r="FK246" s="65"/>
      <c r="FL246" s="65"/>
      <c r="FM246" s="65"/>
      <c r="FN246" s="65"/>
      <c r="FO246" s="65"/>
      <c r="FP246" s="65"/>
      <c r="FQ246" s="65"/>
      <c r="FR246" s="65"/>
      <c r="FS246" s="65"/>
      <c r="FT246" s="65"/>
      <c r="FU246" s="65"/>
      <c r="FV246" s="65"/>
      <c r="FW246" s="65"/>
      <c r="FX246" s="65"/>
      <c r="FY246" s="65"/>
      <c r="FZ246" s="65"/>
      <c r="GA246" s="65"/>
      <c r="GB246" s="65"/>
      <c r="GC246" s="65"/>
      <c r="GD246" s="65"/>
      <c r="GE246" s="65"/>
      <c r="GF246" s="65"/>
      <c r="GG246" s="65"/>
      <c r="GH246" s="65"/>
      <c r="GI246" s="65"/>
      <c r="GJ246" s="65"/>
      <c r="GK246" s="65"/>
      <c r="GL246" s="65"/>
      <c r="GM246" s="65"/>
      <c r="GN246" s="65"/>
      <c r="GO246" s="65"/>
      <c r="GP246" s="65"/>
      <c r="GQ246" s="65"/>
      <c r="GR246" s="65"/>
      <c r="GS246" s="65"/>
      <c r="GT246" s="65"/>
      <c r="GU246" s="65"/>
      <c r="GV246" s="65"/>
      <c r="GW246" s="65"/>
      <c r="GX246" s="65"/>
      <c r="GY246" s="65"/>
      <c r="GZ246" s="65"/>
      <c r="HA246" s="65"/>
      <c r="HB246" s="65"/>
      <c r="HC246" s="65"/>
      <c r="HD246" s="65"/>
      <c r="HE246" s="65"/>
      <c r="HF246" s="65"/>
      <c r="HG246" s="65"/>
      <c r="HH246" s="65"/>
      <c r="HI246" s="65"/>
      <c r="HJ246" s="65"/>
      <c r="HK246" s="65"/>
      <c r="HL246" s="65"/>
      <c r="HM246" s="65"/>
      <c r="HN246" s="65"/>
      <c r="HO246" s="65"/>
      <c r="HP246" s="65"/>
      <c r="HQ246" s="65"/>
      <c r="HR246" s="65"/>
      <c r="HS246" s="65"/>
      <c r="HT246" s="65"/>
      <c r="HU246" s="65"/>
      <c r="HV246" s="65"/>
      <c r="HW246" s="65"/>
      <c r="HX246" s="65"/>
      <c r="HY246" s="65"/>
      <c r="HZ246" s="65"/>
      <c r="IA246" s="65"/>
      <c r="IB246" s="65"/>
      <c r="IC246" s="65"/>
      <c r="ID246" s="65"/>
      <c r="IE246" s="65"/>
      <c r="IF246" s="65"/>
      <c r="IG246" s="65"/>
      <c r="IH246" s="65"/>
      <c r="II246" s="65"/>
      <c r="IJ246" s="65"/>
      <c r="IK246" s="65"/>
      <c r="IL246" s="65"/>
      <c r="IM246" s="65"/>
      <c r="IN246" s="65"/>
      <c r="IO246" s="65"/>
      <c r="IP246" s="65"/>
      <c r="IQ246" s="65"/>
    </row>
    <row r="247" spans="1:254" s="91" customFormat="1" ht="72.75" customHeight="1" x14ac:dyDescent="0.2">
      <c r="A247" s="9"/>
      <c r="B247" s="10">
        <v>45411</v>
      </c>
      <c r="C247" s="13">
        <v>0.75</v>
      </c>
      <c r="D247" s="13">
        <v>0.79166666666666663</v>
      </c>
      <c r="E247" s="8" t="s">
        <v>293</v>
      </c>
      <c r="F247" s="8" t="s">
        <v>161</v>
      </c>
      <c r="G247" s="8" t="s">
        <v>370</v>
      </c>
      <c r="H247" s="8" t="s">
        <v>492</v>
      </c>
      <c r="I247" s="67" t="str">
        <f t="shared" si="4"/>
        <v>участники кружка, жители города, 6+</v>
      </c>
      <c r="J247" s="8" t="s">
        <v>51</v>
      </c>
      <c r="K247" s="8">
        <v>20</v>
      </c>
      <c r="L247" s="8" t="s">
        <v>295</v>
      </c>
      <c r="M247" s="8" t="s">
        <v>16</v>
      </c>
      <c r="N247" s="8"/>
      <c r="O247" s="12"/>
      <c r="P247" s="12"/>
      <c r="Q247" s="12"/>
      <c r="R247" s="12"/>
      <c r="S247" s="12"/>
      <c r="T247" s="64"/>
      <c r="U247" s="50"/>
      <c r="V247" s="64"/>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c r="BG247" s="65"/>
      <c r="BH247" s="65"/>
      <c r="BI247" s="65"/>
      <c r="BJ247" s="65"/>
      <c r="BK247" s="65"/>
      <c r="BL247" s="65"/>
      <c r="BM247" s="65"/>
      <c r="BN247" s="65"/>
      <c r="BO247" s="65"/>
      <c r="BP247" s="65"/>
      <c r="BQ247" s="65"/>
      <c r="BR247" s="65"/>
      <c r="BS247" s="65"/>
      <c r="BT247" s="65"/>
      <c r="BU247" s="65"/>
      <c r="BV247" s="65"/>
      <c r="BW247" s="65"/>
      <c r="BX247" s="65"/>
      <c r="BY247" s="65"/>
      <c r="BZ247" s="65"/>
      <c r="CA247" s="65"/>
      <c r="CB247" s="65"/>
      <c r="CC247" s="65"/>
      <c r="CD247" s="65"/>
      <c r="CE247" s="65"/>
      <c r="CF247" s="65"/>
      <c r="CG247" s="65"/>
      <c r="CH247" s="65"/>
      <c r="CI247" s="65"/>
      <c r="CJ247" s="65"/>
      <c r="CK247" s="65"/>
      <c r="CL247" s="65"/>
      <c r="CM247" s="65"/>
      <c r="CN247" s="65"/>
      <c r="CO247" s="65"/>
      <c r="CP247" s="65"/>
      <c r="CQ247" s="65"/>
      <c r="CR247" s="65"/>
      <c r="CS247" s="65"/>
      <c r="CT247" s="65"/>
      <c r="CU247" s="65"/>
      <c r="CV247" s="65"/>
      <c r="CW247" s="65"/>
      <c r="CX247" s="65"/>
      <c r="CY247" s="65"/>
      <c r="CZ247" s="65"/>
      <c r="DA247" s="65"/>
      <c r="DB247" s="65"/>
      <c r="DC247" s="65"/>
      <c r="DD247" s="65"/>
      <c r="DE247" s="65"/>
      <c r="DF247" s="65"/>
      <c r="DG247" s="65"/>
      <c r="DH247" s="65"/>
      <c r="DI247" s="65"/>
      <c r="DJ247" s="65"/>
      <c r="DK247" s="65"/>
      <c r="DL247" s="65"/>
      <c r="DM247" s="65"/>
      <c r="DN247" s="65"/>
      <c r="DO247" s="65"/>
      <c r="DP247" s="65"/>
      <c r="DQ247" s="65"/>
      <c r="DR247" s="65"/>
      <c r="DS247" s="65"/>
      <c r="DT247" s="65"/>
      <c r="DU247" s="65"/>
      <c r="DV247" s="65"/>
      <c r="DW247" s="65"/>
      <c r="DX247" s="65"/>
      <c r="DY247" s="65"/>
      <c r="DZ247" s="65"/>
      <c r="EA247" s="65"/>
      <c r="EB247" s="65"/>
      <c r="EC247" s="65"/>
      <c r="ED247" s="65"/>
      <c r="EE247" s="65"/>
      <c r="EF247" s="65"/>
      <c r="EG247" s="65"/>
      <c r="EH247" s="65"/>
      <c r="EI247" s="65"/>
      <c r="EJ247" s="65"/>
      <c r="EK247" s="65"/>
      <c r="EL247" s="65"/>
      <c r="EM247" s="65"/>
      <c r="EN247" s="65"/>
      <c r="EO247" s="65"/>
      <c r="EP247" s="65"/>
      <c r="EQ247" s="65"/>
      <c r="ER247" s="65"/>
      <c r="ES247" s="65"/>
      <c r="ET247" s="65"/>
      <c r="EU247" s="65"/>
      <c r="EV247" s="65"/>
      <c r="EW247" s="65"/>
      <c r="EX247" s="65"/>
      <c r="EY247" s="65"/>
      <c r="EZ247" s="65"/>
      <c r="FA247" s="65"/>
      <c r="FB247" s="65"/>
      <c r="FC247" s="65"/>
      <c r="FD247" s="65"/>
      <c r="FE247" s="65"/>
      <c r="FF247" s="65"/>
      <c r="FG247" s="65"/>
      <c r="FH247" s="65"/>
      <c r="FI247" s="65"/>
      <c r="FJ247" s="65"/>
      <c r="FK247" s="65"/>
      <c r="FL247" s="65"/>
      <c r="FM247" s="65"/>
      <c r="FN247" s="65"/>
      <c r="FO247" s="65"/>
      <c r="FP247" s="65"/>
      <c r="FQ247" s="65"/>
      <c r="FR247" s="65"/>
      <c r="FS247" s="65"/>
      <c r="FT247" s="65"/>
      <c r="FU247" s="65"/>
      <c r="FV247" s="65"/>
      <c r="FW247" s="65"/>
      <c r="FX247" s="65"/>
      <c r="FY247" s="65"/>
      <c r="FZ247" s="65"/>
      <c r="GA247" s="65"/>
      <c r="GB247" s="65"/>
      <c r="GC247" s="65"/>
      <c r="GD247" s="65"/>
      <c r="GE247" s="65"/>
      <c r="GF247" s="65"/>
      <c r="GG247" s="65"/>
      <c r="GH247" s="65"/>
      <c r="GI247" s="65"/>
      <c r="GJ247" s="65"/>
      <c r="GK247" s="65"/>
      <c r="GL247" s="65"/>
      <c r="GM247" s="65"/>
      <c r="GN247" s="65"/>
      <c r="GO247" s="65"/>
      <c r="GP247" s="65"/>
      <c r="GQ247" s="65"/>
      <c r="GR247" s="65"/>
      <c r="GS247" s="65"/>
      <c r="GT247" s="65"/>
      <c r="GU247" s="65"/>
      <c r="GV247" s="65"/>
      <c r="GW247" s="65"/>
      <c r="GX247" s="65"/>
      <c r="GY247" s="65"/>
      <c r="GZ247" s="65"/>
      <c r="HA247" s="65"/>
      <c r="HB247" s="65"/>
      <c r="HC247" s="65"/>
      <c r="HD247" s="65"/>
      <c r="HE247" s="65"/>
      <c r="HF247" s="65"/>
      <c r="HG247" s="65"/>
      <c r="HH247" s="65"/>
      <c r="HI247" s="65"/>
      <c r="HJ247" s="65"/>
      <c r="HK247" s="65"/>
      <c r="HL247" s="65"/>
      <c r="HM247" s="65"/>
      <c r="HN247" s="65"/>
      <c r="HO247" s="65"/>
      <c r="HP247" s="65"/>
      <c r="HQ247" s="65"/>
      <c r="HR247" s="65"/>
      <c r="HS247" s="65"/>
      <c r="HT247" s="65"/>
      <c r="HU247" s="65"/>
      <c r="HV247" s="65"/>
      <c r="HW247" s="65"/>
      <c r="HX247" s="65"/>
      <c r="HY247" s="65"/>
      <c r="HZ247" s="65"/>
      <c r="IA247" s="65"/>
      <c r="IB247" s="65"/>
      <c r="IC247" s="65"/>
      <c r="ID247" s="65"/>
      <c r="IE247" s="65"/>
      <c r="IF247" s="65"/>
      <c r="IG247" s="65"/>
      <c r="IH247" s="65"/>
      <c r="II247" s="65"/>
      <c r="IJ247" s="65"/>
      <c r="IK247" s="65"/>
      <c r="IL247" s="65"/>
      <c r="IM247" s="65"/>
      <c r="IN247" s="65"/>
      <c r="IO247" s="65"/>
      <c r="IP247" s="65"/>
      <c r="IQ247" s="65"/>
      <c r="IR247" s="72"/>
      <c r="IS247" s="72"/>
      <c r="IT247" s="72"/>
    </row>
    <row r="248" spans="1:254" s="65" customFormat="1" ht="72" customHeight="1" x14ac:dyDescent="0.25">
      <c r="A248" s="4"/>
      <c r="B248" s="71">
        <v>45411</v>
      </c>
      <c r="C248" s="23" t="s">
        <v>649</v>
      </c>
      <c r="D248" s="23" t="s">
        <v>649</v>
      </c>
      <c r="E248" s="4" t="s">
        <v>665</v>
      </c>
      <c r="F248" s="4" t="s">
        <v>666</v>
      </c>
      <c r="G248" s="4" t="s">
        <v>667</v>
      </c>
      <c r="H248" s="4" t="s">
        <v>668</v>
      </c>
      <c r="I248" s="67" t="str">
        <f t="shared" si="4"/>
        <v>Молодежь, 6+</v>
      </c>
      <c r="J248" s="4" t="s">
        <v>15</v>
      </c>
      <c r="K248" s="4">
        <v>20</v>
      </c>
      <c r="L248" s="4" t="s">
        <v>263</v>
      </c>
      <c r="M248" s="4" t="s">
        <v>16</v>
      </c>
      <c r="N248" s="4"/>
      <c r="O248" s="72"/>
      <c r="P248" s="72"/>
      <c r="Q248" s="72"/>
      <c r="R248" s="72"/>
      <c r="S248" s="72"/>
      <c r="T248" s="64"/>
      <c r="U248" s="72"/>
      <c r="AC248" s="72"/>
      <c r="AD248" s="72"/>
      <c r="AE248" s="72"/>
      <c r="AF248" s="72"/>
      <c r="AG248" s="72"/>
      <c r="AH248" s="72"/>
      <c r="AI248" s="72"/>
      <c r="AJ248" s="72"/>
      <c r="AK248" s="72"/>
      <c r="AL248" s="72"/>
      <c r="AM248" s="72"/>
      <c r="AN248" s="72"/>
      <c r="AO248" s="72"/>
      <c r="AP248" s="72"/>
      <c r="AQ248" s="72"/>
      <c r="AR248" s="72"/>
      <c r="AS248" s="72"/>
      <c r="AT248" s="72"/>
      <c r="AU248" s="72"/>
      <c r="AV248" s="72"/>
      <c r="AW248" s="72"/>
      <c r="AX248" s="72"/>
      <c r="AY248" s="72"/>
      <c r="AZ248" s="72"/>
      <c r="BA248" s="72"/>
      <c r="BB248" s="72"/>
      <c r="BC248" s="72"/>
      <c r="BD248" s="72"/>
      <c r="BE248" s="72"/>
      <c r="BF248" s="72"/>
      <c r="BG248" s="72"/>
      <c r="BH248" s="72"/>
      <c r="BI248" s="72"/>
      <c r="BJ248" s="72"/>
      <c r="BK248" s="72"/>
      <c r="BL248" s="72"/>
      <c r="BM248" s="72"/>
      <c r="BN248" s="72"/>
      <c r="BO248" s="72"/>
      <c r="BP248" s="72"/>
      <c r="BQ248" s="72"/>
      <c r="BR248" s="72"/>
      <c r="BS248" s="72"/>
      <c r="BT248" s="72"/>
      <c r="BU248" s="72"/>
      <c r="BV248" s="72"/>
      <c r="BW248" s="72"/>
      <c r="BX248" s="72"/>
      <c r="BY248" s="72"/>
      <c r="BZ248" s="72"/>
      <c r="CA248" s="72"/>
      <c r="CB248" s="72"/>
      <c r="CC248" s="72"/>
      <c r="CD248" s="72"/>
      <c r="CE248" s="72"/>
      <c r="CF248" s="72"/>
      <c r="CG248" s="72"/>
      <c r="CH248" s="72"/>
      <c r="CI248" s="72"/>
      <c r="CJ248" s="72"/>
      <c r="CK248" s="72"/>
      <c r="CL248" s="72"/>
      <c r="CM248" s="72"/>
      <c r="CN248" s="72"/>
      <c r="CO248" s="72"/>
      <c r="CP248" s="72"/>
      <c r="CQ248" s="72"/>
      <c r="CR248" s="72"/>
      <c r="CS248" s="72"/>
      <c r="CT248" s="72"/>
      <c r="CU248" s="72"/>
      <c r="CV248" s="72"/>
      <c r="CW248" s="72"/>
      <c r="CX248" s="72"/>
      <c r="CY248" s="72"/>
      <c r="CZ248" s="72"/>
      <c r="DA248" s="72"/>
      <c r="DB248" s="72"/>
      <c r="DC248" s="72"/>
      <c r="DD248" s="72"/>
      <c r="DE248" s="72"/>
      <c r="DF248" s="72"/>
      <c r="DG248" s="72"/>
      <c r="DH248" s="72"/>
      <c r="DI248" s="72"/>
      <c r="DJ248" s="72"/>
      <c r="DK248" s="72"/>
      <c r="DL248" s="72"/>
      <c r="DM248" s="72"/>
      <c r="DN248" s="72"/>
      <c r="DO248" s="72"/>
      <c r="DP248" s="72"/>
      <c r="DQ248" s="72"/>
      <c r="DR248" s="72"/>
      <c r="DS248" s="72"/>
      <c r="DT248" s="72"/>
      <c r="DU248" s="72"/>
      <c r="DV248" s="72"/>
      <c r="DW248" s="72"/>
      <c r="DX248" s="72"/>
      <c r="DY248" s="72"/>
      <c r="DZ248" s="72"/>
      <c r="EA248" s="72"/>
      <c r="EB248" s="72"/>
      <c r="EC248" s="72"/>
      <c r="ED248" s="72"/>
      <c r="EE248" s="72"/>
      <c r="EF248" s="72"/>
      <c r="EG248" s="72"/>
      <c r="EH248" s="72"/>
      <c r="EI248" s="72"/>
      <c r="EJ248" s="72"/>
      <c r="EK248" s="72"/>
      <c r="EL248" s="72"/>
      <c r="EM248" s="72"/>
      <c r="EN248" s="72"/>
      <c r="EO248" s="72"/>
      <c r="EP248" s="72"/>
      <c r="EQ248" s="72"/>
      <c r="ER248" s="72"/>
      <c r="ES248" s="72"/>
      <c r="ET248" s="72"/>
      <c r="EU248" s="72"/>
      <c r="EV248" s="72"/>
      <c r="EW248" s="72"/>
      <c r="EX248" s="72"/>
      <c r="EY248" s="72"/>
      <c r="EZ248" s="72"/>
      <c r="FA248" s="72"/>
      <c r="FB248" s="72"/>
      <c r="FC248" s="72"/>
      <c r="FD248" s="72"/>
      <c r="FE248" s="72"/>
      <c r="FF248" s="72"/>
      <c r="FG248" s="72"/>
      <c r="FH248" s="72"/>
      <c r="FI248" s="72"/>
      <c r="FJ248" s="72"/>
      <c r="FK248" s="72"/>
      <c r="FL248" s="72"/>
      <c r="FM248" s="72"/>
      <c r="FN248" s="72"/>
      <c r="FO248" s="72"/>
      <c r="FP248" s="72"/>
      <c r="FQ248" s="72"/>
      <c r="FR248" s="72"/>
      <c r="FS248" s="72"/>
      <c r="FT248" s="72"/>
      <c r="FU248" s="72"/>
      <c r="FV248" s="72"/>
      <c r="FW248" s="72"/>
      <c r="FX248" s="72"/>
      <c r="FY248" s="72"/>
      <c r="FZ248" s="72"/>
      <c r="GA248" s="72"/>
      <c r="GB248" s="72"/>
      <c r="GC248" s="72"/>
      <c r="GD248" s="72"/>
      <c r="GE248" s="72"/>
      <c r="GF248" s="72"/>
      <c r="GG248" s="72"/>
      <c r="GH248" s="72"/>
      <c r="GI248" s="72"/>
      <c r="GJ248" s="72"/>
      <c r="GK248" s="72"/>
      <c r="GL248" s="72"/>
      <c r="GM248" s="72"/>
      <c r="GN248" s="72"/>
      <c r="GO248" s="72"/>
      <c r="GP248" s="72"/>
      <c r="GQ248" s="72"/>
      <c r="GR248" s="72"/>
      <c r="GS248" s="72"/>
      <c r="GT248" s="72"/>
      <c r="GU248" s="72"/>
      <c r="GV248" s="72"/>
      <c r="GW248" s="72"/>
      <c r="GX248" s="72"/>
      <c r="GY248" s="72"/>
      <c r="GZ248" s="72"/>
      <c r="HA248" s="72"/>
      <c r="HB248" s="72"/>
      <c r="HC248" s="72"/>
      <c r="HD248" s="72"/>
      <c r="HE248" s="72"/>
      <c r="HF248" s="72"/>
      <c r="HG248" s="72"/>
      <c r="HH248" s="72"/>
      <c r="HI248" s="72"/>
      <c r="HJ248" s="72"/>
      <c r="HK248" s="72"/>
      <c r="HL248" s="72"/>
      <c r="HM248" s="72"/>
      <c r="HN248" s="72"/>
      <c r="HO248" s="72"/>
      <c r="HP248" s="72"/>
      <c r="HQ248" s="72"/>
      <c r="HR248" s="72"/>
      <c r="HS248" s="72"/>
      <c r="HT248" s="72"/>
      <c r="HU248" s="72"/>
      <c r="HV248" s="72"/>
      <c r="HW248" s="72"/>
      <c r="HX248" s="72"/>
      <c r="HY248" s="72"/>
      <c r="HZ248" s="72"/>
      <c r="IA248" s="72"/>
      <c r="IB248" s="72"/>
      <c r="IC248" s="72"/>
      <c r="ID248" s="72"/>
      <c r="IE248" s="72"/>
      <c r="IF248" s="72"/>
      <c r="IG248" s="72"/>
      <c r="IH248" s="72"/>
      <c r="II248" s="72"/>
      <c r="IJ248" s="72"/>
      <c r="IK248" s="72"/>
      <c r="IL248" s="72"/>
      <c r="IM248" s="72"/>
      <c r="IN248" s="72"/>
      <c r="IO248" s="72"/>
      <c r="IP248" s="72"/>
      <c r="IQ248" s="72"/>
    </row>
    <row r="249" spans="1:254" s="12" customFormat="1" ht="63.75" x14ac:dyDescent="0.2">
      <c r="A249" s="9"/>
      <c r="B249" s="10">
        <v>45412</v>
      </c>
      <c r="C249" s="13">
        <v>0.45833333333333331</v>
      </c>
      <c r="D249" s="13">
        <v>0.47916666666666669</v>
      </c>
      <c r="E249" s="8" t="s">
        <v>496</v>
      </c>
      <c r="F249" s="8" t="s">
        <v>174</v>
      </c>
      <c r="G249" s="8" t="s">
        <v>197</v>
      </c>
      <c r="H249" s="8" t="s">
        <v>497</v>
      </c>
      <c r="I249" s="67" t="str">
        <f t="shared" si="4"/>
        <v>Жители микрорайона, учащиеся ГБОУ ООШ № 32, 0+</v>
      </c>
      <c r="J249" s="8" t="s">
        <v>15</v>
      </c>
      <c r="K249" s="9">
        <v>50</v>
      </c>
      <c r="L249" s="8" t="s">
        <v>195</v>
      </c>
      <c r="M249" s="8" t="s">
        <v>14</v>
      </c>
      <c r="N249" s="8"/>
      <c r="T249" s="64"/>
      <c r="U249" s="14"/>
      <c r="V249" s="64"/>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c r="BG249" s="65"/>
      <c r="BH249" s="65"/>
      <c r="BI249" s="65"/>
      <c r="BJ249" s="65"/>
      <c r="BK249" s="65"/>
      <c r="BL249" s="65"/>
      <c r="BM249" s="65"/>
      <c r="BN249" s="65"/>
      <c r="BO249" s="65"/>
      <c r="BP249" s="65"/>
      <c r="BQ249" s="65"/>
      <c r="BR249" s="65"/>
      <c r="BS249" s="65"/>
      <c r="BT249" s="65"/>
      <c r="BU249" s="65"/>
      <c r="BV249" s="65"/>
      <c r="BW249" s="65"/>
      <c r="BX249" s="65"/>
      <c r="BY249" s="65"/>
      <c r="BZ249" s="65"/>
      <c r="CA249" s="65"/>
      <c r="CB249" s="65"/>
      <c r="CC249" s="65"/>
      <c r="CD249" s="65"/>
      <c r="CE249" s="65"/>
      <c r="CF249" s="65"/>
      <c r="CG249" s="65"/>
      <c r="CH249" s="65"/>
      <c r="CI249" s="65"/>
      <c r="CJ249" s="65"/>
      <c r="CK249" s="65"/>
      <c r="CL249" s="65"/>
      <c r="CM249" s="65"/>
      <c r="CN249" s="65"/>
      <c r="CO249" s="65"/>
      <c r="CP249" s="65"/>
      <c r="CQ249" s="65"/>
      <c r="CR249" s="65"/>
      <c r="CS249" s="65"/>
      <c r="CT249" s="65"/>
      <c r="CU249" s="65"/>
      <c r="CV249" s="65"/>
      <c r="CW249" s="65"/>
      <c r="CX249" s="65"/>
      <c r="CY249" s="65"/>
      <c r="CZ249" s="65"/>
      <c r="DA249" s="65"/>
      <c r="DB249" s="65"/>
      <c r="DC249" s="65"/>
      <c r="DD249" s="65"/>
      <c r="DE249" s="65"/>
      <c r="DF249" s="65"/>
      <c r="DG249" s="65"/>
      <c r="DH249" s="65"/>
      <c r="DI249" s="65"/>
      <c r="DJ249" s="65"/>
      <c r="DK249" s="65"/>
      <c r="DL249" s="65"/>
      <c r="DM249" s="65"/>
      <c r="DN249" s="65"/>
      <c r="DO249" s="65"/>
      <c r="DP249" s="65"/>
      <c r="DQ249" s="65"/>
      <c r="DR249" s="65"/>
      <c r="DS249" s="65"/>
      <c r="DT249" s="65"/>
      <c r="DU249" s="65"/>
      <c r="DV249" s="65"/>
      <c r="DW249" s="65"/>
      <c r="DX249" s="65"/>
      <c r="DY249" s="65"/>
      <c r="DZ249" s="65"/>
      <c r="EA249" s="65"/>
      <c r="EB249" s="65"/>
      <c r="EC249" s="65"/>
      <c r="ED249" s="65"/>
      <c r="EE249" s="65"/>
      <c r="EF249" s="65"/>
      <c r="EG249" s="65"/>
      <c r="EH249" s="65"/>
      <c r="EI249" s="65"/>
      <c r="EJ249" s="65"/>
      <c r="EK249" s="65"/>
      <c r="EL249" s="65"/>
      <c r="EM249" s="65"/>
      <c r="EN249" s="65"/>
      <c r="EO249" s="65"/>
      <c r="EP249" s="65"/>
      <c r="EQ249" s="65"/>
      <c r="ER249" s="65"/>
      <c r="ES249" s="65"/>
      <c r="ET249" s="65"/>
      <c r="EU249" s="65"/>
      <c r="EV249" s="65"/>
      <c r="EW249" s="65"/>
      <c r="EX249" s="65"/>
      <c r="EY249" s="65"/>
      <c r="EZ249" s="65"/>
      <c r="FA249" s="65"/>
      <c r="FB249" s="65"/>
      <c r="FC249" s="65"/>
      <c r="FD249" s="65"/>
      <c r="FE249" s="65"/>
      <c r="FF249" s="65"/>
      <c r="FG249" s="65"/>
      <c r="FH249" s="65"/>
      <c r="FI249" s="65"/>
      <c r="FJ249" s="65"/>
      <c r="FK249" s="65"/>
      <c r="FL249" s="65"/>
      <c r="FM249" s="65"/>
      <c r="FN249" s="65"/>
      <c r="FO249" s="65"/>
      <c r="FP249" s="65"/>
      <c r="FQ249" s="65"/>
      <c r="FR249" s="65"/>
      <c r="FS249" s="65"/>
      <c r="FT249" s="65"/>
      <c r="FU249" s="65"/>
      <c r="FV249" s="65"/>
      <c r="FW249" s="65"/>
      <c r="FX249" s="65"/>
      <c r="FY249" s="65"/>
      <c r="FZ249" s="65"/>
      <c r="GA249" s="65"/>
      <c r="GB249" s="65"/>
      <c r="GC249" s="65"/>
      <c r="GD249" s="65"/>
      <c r="GE249" s="65"/>
      <c r="GF249" s="65"/>
      <c r="GG249" s="65"/>
      <c r="GH249" s="65"/>
      <c r="GI249" s="65"/>
      <c r="GJ249" s="65"/>
      <c r="GK249" s="65"/>
      <c r="GL249" s="65"/>
      <c r="GM249" s="65"/>
      <c r="GN249" s="65"/>
      <c r="GO249" s="65"/>
      <c r="GP249" s="65"/>
      <c r="GQ249" s="65"/>
      <c r="GR249" s="65"/>
      <c r="GS249" s="65"/>
      <c r="GT249" s="65"/>
      <c r="GU249" s="65"/>
      <c r="GV249" s="65"/>
      <c r="GW249" s="65"/>
      <c r="GX249" s="65"/>
      <c r="GY249" s="65"/>
      <c r="GZ249" s="65"/>
      <c r="HA249" s="65"/>
      <c r="HB249" s="65"/>
      <c r="HC249" s="65"/>
      <c r="HD249" s="65"/>
      <c r="HE249" s="65"/>
      <c r="HF249" s="65"/>
      <c r="HG249" s="65"/>
      <c r="HH249" s="65"/>
      <c r="HI249" s="65"/>
      <c r="HJ249" s="65"/>
      <c r="HK249" s="65"/>
      <c r="HL249" s="65"/>
      <c r="HM249" s="65"/>
      <c r="HN249" s="65"/>
      <c r="HO249" s="65"/>
      <c r="HP249" s="65"/>
      <c r="HQ249" s="65"/>
      <c r="HR249" s="65"/>
      <c r="HS249" s="65"/>
      <c r="HT249" s="65"/>
      <c r="HU249" s="65"/>
      <c r="HV249" s="65"/>
      <c r="HW249" s="65"/>
      <c r="HX249" s="65"/>
      <c r="HY249" s="65"/>
      <c r="HZ249" s="65"/>
      <c r="IA249" s="65"/>
      <c r="IB249" s="65"/>
      <c r="IC249" s="65"/>
      <c r="ID249" s="65"/>
      <c r="IE249" s="65"/>
      <c r="IF249" s="65"/>
      <c r="IG249" s="65"/>
      <c r="IH249" s="65"/>
      <c r="II249" s="65"/>
      <c r="IJ249" s="65"/>
      <c r="IK249" s="65"/>
      <c r="IL249" s="65"/>
      <c r="IM249" s="65"/>
      <c r="IN249" s="65"/>
      <c r="IO249" s="65"/>
      <c r="IP249" s="65"/>
      <c r="IQ249" s="65"/>
    </row>
    <row r="250" spans="1:254" s="12" customFormat="1" ht="64.5" customHeight="1" x14ac:dyDescent="0.2">
      <c r="A250" s="9"/>
      <c r="B250" s="10">
        <v>45412</v>
      </c>
      <c r="C250" s="13">
        <v>0.70833333333333337</v>
      </c>
      <c r="D250" s="13">
        <v>0.79166666666666663</v>
      </c>
      <c r="E250" s="8" t="s">
        <v>158</v>
      </c>
      <c r="F250" s="8" t="s">
        <v>107</v>
      </c>
      <c r="G250" s="8" t="s">
        <v>108</v>
      </c>
      <c r="H250" s="8" t="s">
        <v>159</v>
      </c>
      <c r="I250" s="67" t="str">
        <f t="shared" si="4"/>
        <v>жители  и гости города, 12+</v>
      </c>
      <c r="J250" s="8" t="s">
        <v>15</v>
      </c>
      <c r="K250" s="9">
        <v>40</v>
      </c>
      <c r="L250" s="1" t="s">
        <v>105</v>
      </c>
      <c r="M250" s="8" t="s">
        <v>110</v>
      </c>
      <c r="N250" s="8"/>
      <c r="R250" s="14"/>
      <c r="S250" s="14"/>
      <c r="T250" s="64"/>
      <c r="U250" s="2"/>
      <c r="V250" s="64"/>
    </row>
    <row r="251" spans="1:254" ht="51" customHeight="1" x14ac:dyDescent="0.2">
      <c r="A251" s="114"/>
      <c r="B251" s="115" t="s">
        <v>702</v>
      </c>
      <c r="C251" s="26" t="s">
        <v>885</v>
      </c>
      <c r="D251" s="11"/>
      <c r="E251" s="41" t="s">
        <v>886</v>
      </c>
      <c r="F251" s="41" t="s">
        <v>388</v>
      </c>
      <c r="G251" s="41" t="s">
        <v>703</v>
      </c>
      <c r="H251" s="41" t="s">
        <v>887</v>
      </c>
      <c r="I251" s="67" t="str">
        <f t="shared" si="4"/>
        <v>6+</v>
      </c>
      <c r="J251" s="41" t="s">
        <v>704</v>
      </c>
      <c r="K251" s="41"/>
      <c r="L251" s="41"/>
      <c r="M251" s="41" t="s">
        <v>16</v>
      </c>
      <c r="N251" s="41"/>
      <c r="S251" s="63"/>
      <c r="T251" s="63"/>
      <c r="U251" s="63"/>
      <c r="V251" s="63"/>
    </row>
    <row r="252" spans="1:254" ht="38.25" customHeight="1" x14ac:dyDescent="0.2">
      <c r="A252" s="116"/>
      <c r="B252" s="115" t="s">
        <v>702</v>
      </c>
      <c r="C252" s="26" t="s">
        <v>888</v>
      </c>
      <c r="D252" s="11"/>
      <c r="E252" s="41" t="s">
        <v>886</v>
      </c>
      <c r="F252" s="41" t="s">
        <v>388</v>
      </c>
      <c r="G252" s="41" t="s">
        <v>703</v>
      </c>
      <c r="H252" s="41" t="s">
        <v>887</v>
      </c>
      <c r="I252" s="67" t="str">
        <f t="shared" si="4"/>
        <v>6+</v>
      </c>
      <c r="J252" s="41" t="s">
        <v>704</v>
      </c>
      <c r="K252" s="41"/>
      <c r="L252" s="41"/>
      <c r="M252" s="41" t="s">
        <v>16</v>
      </c>
      <c r="N252" s="117"/>
      <c r="S252" s="63"/>
      <c r="T252" s="63"/>
      <c r="U252" s="63"/>
      <c r="V252" s="63"/>
    </row>
    <row r="253" spans="1:254" ht="123" customHeight="1" x14ac:dyDescent="0.2">
      <c r="A253" s="60"/>
      <c r="B253" s="115" t="s">
        <v>702</v>
      </c>
      <c r="C253" s="13" t="s">
        <v>889</v>
      </c>
      <c r="D253" s="11"/>
      <c r="E253" s="38" t="s">
        <v>821</v>
      </c>
      <c r="F253" s="38" t="s">
        <v>388</v>
      </c>
      <c r="G253" s="38" t="s">
        <v>703</v>
      </c>
      <c r="H253" s="38" t="s">
        <v>822</v>
      </c>
      <c r="I253" s="67" t="str">
        <f t="shared" si="4"/>
        <v>16+</v>
      </c>
      <c r="J253" s="38" t="s">
        <v>704</v>
      </c>
      <c r="K253" s="38"/>
      <c r="L253" s="38"/>
      <c r="M253" s="38" t="s">
        <v>131</v>
      </c>
      <c r="N253" s="38"/>
      <c r="S253" s="63"/>
      <c r="T253" s="63"/>
      <c r="U253" s="63"/>
      <c r="V253" s="63"/>
    </row>
    <row r="254" spans="1:254" ht="30.75" customHeight="1" x14ac:dyDescent="0.2">
      <c r="A254" s="114"/>
      <c r="B254" s="115" t="s">
        <v>702</v>
      </c>
      <c r="C254" s="13" t="s">
        <v>890</v>
      </c>
      <c r="D254" s="11"/>
      <c r="E254" s="41" t="s">
        <v>891</v>
      </c>
      <c r="F254" s="41" t="s">
        <v>388</v>
      </c>
      <c r="G254" s="41" t="s">
        <v>703</v>
      </c>
      <c r="H254" s="41" t="s">
        <v>892</v>
      </c>
      <c r="I254" s="67" t="str">
        <f t="shared" si="4"/>
        <v>16+</v>
      </c>
      <c r="J254" s="41" t="s">
        <v>704</v>
      </c>
      <c r="K254" s="41"/>
      <c r="L254" s="41"/>
      <c r="M254" s="41" t="s">
        <v>131</v>
      </c>
      <c r="N254" s="41"/>
      <c r="S254" s="63"/>
      <c r="T254" s="63"/>
      <c r="U254" s="63"/>
      <c r="V254" s="63"/>
    </row>
    <row r="255" spans="1:254" ht="102.75" customHeight="1" x14ac:dyDescent="0.2">
      <c r="A255" s="116"/>
      <c r="B255" s="115" t="s">
        <v>702</v>
      </c>
      <c r="C255" s="13" t="s">
        <v>893</v>
      </c>
      <c r="D255" s="11"/>
      <c r="E255" s="41" t="s">
        <v>891</v>
      </c>
      <c r="F255" s="41" t="s">
        <v>388</v>
      </c>
      <c r="G255" s="41" t="s">
        <v>703</v>
      </c>
      <c r="H255" s="41" t="s">
        <v>892</v>
      </c>
      <c r="I255" s="67" t="str">
        <f t="shared" si="4"/>
        <v>16+</v>
      </c>
      <c r="J255" s="41" t="s">
        <v>704</v>
      </c>
      <c r="K255" s="41"/>
      <c r="L255" s="41"/>
      <c r="M255" s="41" t="s">
        <v>131</v>
      </c>
      <c r="N255" s="117"/>
      <c r="S255" s="63"/>
      <c r="T255" s="63"/>
      <c r="U255" s="63"/>
      <c r="V255" s="63"/>
    </row>
    <row r="256" spans="1:254" ht="78" customHeight="1" x14ac:dyDescent="0.2">
      <c r="A256" s="118"/>
      <c r="B256" s="115" t="s">
        <v>702</v>
      </c>
      <c r="C256" s="13" t="s">
        <v>825</v>
      </c>
      <c r="D256" s="119"/>
      <c r="E256" s="38" t="s">
        <v>826</v>
      </c>
      <c r="F256" s="38" t="s">
        <v>388</v>
      </c>
      <c r="G256" s="38" t="s">
        <v>703</v>
      </c>
      <c r="H256" s="41" t="s">
        <v>765</v>
      </c>
      <c r="I256" s="67" t="str">
        <f t="shared" si="4"/>
        <v>16+</v>
      </c>
      <c r="J256" s="41" t="s">
        <v>704</v>
      </c>
      <c r="K256" s="38"/>
      <c r="L256" s="38"/>
      <c r="M256" s="38" t="s">
        <v>131</v>
      </c>
      <c r="N256" s="35"/>
      <c r="S256" s="63"/>
      <c r="T256" s="63"/>
      <c r="U256" s="63"/>
      <c r="V256" s="63"/>
    </row>
    <row r="257" spans="1:22" ht="24" customHeight="1" x14ac:dyDescent="0.2">
      <c r="A257" s="114"/>
      <c r="B257" s="115" t="s">
        <v>702</v>
      </c>
      <c r="C257" s="13" t="s">
        <v>884</v>
      </c>
      <c r="D257" s="120"/>
      <c r="E257" s="41" t="s">
        <v>827</v>
      </c>
      <c r="F257" s="41" t="s">
        <v>388</v>
      </c>
      <c r="G257" s="41" t="s">
        <v>703</v>
      </c>
      <c r="H257" s="41" t="s">
        <v>828</v>
      </c>
      <c r="I257" s="67" t="str">
        <f t="shared" si="4"/>
        <v xml:space="preserve">18+ </v>
      </c>
      <c r="J257" s="41" t="s">
        <v>704</v>
      </c>
      <c r="K257" s="41"/>
      <c r="L257" s="41"/>
      <c r="M257" s="41" t="s">
        <v>769</v>
      </c>
      <c r="N257" s="41"/>
      <c r="S257" s="63"/>
      <c r="T257" s="63"/>
      <c r="U257" s="63"/>
      <c r="V257" s="63"/>
    </row>
    <row r="258" spans="1:22" ht="30.75" customHeight="1" x14ac:dyDescent="0.2">
      <c r="A258" s="116"/>
      <c r="B258" s="115" t="s">
        <v>702</v>
      </c>
      <c r="C258" s="13" t="s">
        <v>823</v>
      </c>
      <c r="D258" s="11"/>
      <c r="E258" s="41" t="s">
        <v>851</v>
      </c>
      <c r="F258" s="41" t="s">
        <v>388</v>
      </c>
      <c r="G258" s="41" t="s">
        <v>703</v>
      </c>
      <c r="H258" s="41" t="s">
        <v>824</v>
      </c>
      <c r="I258" s="67" t="str">
        <f t="shared" si="4"/>
        <v>16+</v>
      </c>
      <c r="J258" s="41" t="s">
        <v>704</v>
      </c>
      <c r="K258" s="41"/>
      <c r="L258" s="41"/>
      <c r="M258" s="41" t="s">
        <v>131</v>
      </c>
      <c r="N258" s="117"/>
      <c r="S258" s="63"/>
      <c r="T258" s="63"/>
      <c r="U258" s="63"/>
      <c r="V258" s="63"/>
    </row>
    <row r="259" spans="1:22" ht="47.25" customHeight="1" x14ac:dyDescent="0.2">
      <c r="A259" s="116"/>
      <c r="B259" s="115" t="s">
        <v>702</v>
      </c>
      <c r="C259" s="13" t="s">
        <v>815</v>
      </c>
      <c r="D259" s="11"/>
      <c r="E259" s="41" t="s">
        <v>816</v>
      </c>
      <c r="F259" s="41" t="s">
        <v>388</v>
      </c>
      <c r="G259" s="41" t="s">
        <v>703</v>
      </c>
      <c r="H259" s="41" t="s">
        <v>706</v>
      </c>
      <c r="I259" s="67" t="str">
        <f t="shared" si="4"/>
        <v>6+</v>
      </c>
      <c r="J259" s="41" t="s">
        <v>704</v>
      </c>
      <c r="K259" s="41"/>
      <c r="L259" s="41"/>
      <c r="M259" s="41" t="s">
        <v>16</v>
      </c>
      <c r="N259" s="117"/>
      <c r="S259" s="63"/>
      <c r="T259" s="63"/>
      <c r="U259" s="63"/>
      <c r="V259" s="63"/>
    </row>
    <row r="260" spans="1:22" ht="30.75" customHeight="1" x14ac:dyDescent="0.2">
      <c r="A260" s="114"/>
      <c r="B260" s="115" t="s">
        <v>702</v>
      </c>
      <c r="C260" s="13" t="s">
        <v>817</v>
      </c>
      <c r="D260" s="11"/>
      <c r="E260" s="41" t="s">
        <v>818</v>
      </c>
      <c r="F260" s="41" t="s">
        <v>388</v>
      </c>
      <c r="G260" s="41" t="s">
        <v>703</v>
      </c>
      <c r="H260" s="41" t="s">
        <v>819</v>
      </c>
      <c r="I260" s="67" t="str">
        <f t="shared" si="4"/>
        <v>12+</v>
      </c>
      <c r="J260" s="41" t="s">
        <v>704</v>
      </c>
      <c r="K260" s="41"/>
      <c r="L260" s="41"/>
      <c r="M260" s="41" t="s">
        <v>110</v>
      </c>
      <c r="N260" s="41"/>
      <c r="S260" s="63"/>
      <c r="T260" s="63"/>
      <c r="U260" s="63"/>
      <c r="V260" s="63"/>
    </row>
    <row r="261" spans="1:22" ht="21.75" customHeight="1" x14ac:dyDescent="0.2">
      <c r="A261" s="116"/>
      <c r="B261" s="115" t="s">
        <v>702</v>
      </c>
      <c r="C261" s="13" t="s">
        <v>882</v>
      </c>
      <c r="D261" s="11"/>
      <c r="E261" s="41" t="s">
        <v>818</v>
      </c>
      <c r="F261" s="41" t="s">
        <v>388</v>
      </c>
      <c r="G261" s="41" t="s">
        <v>703</v>
      </c>
      <c r="H261" s="41" t="s">
        <v>819</v>
      </c>
      <c r="I261" s="67" t="str">
        <f t="shared" si="4"/>
        <v>12+</v>
      </c>
      <c r="J261" s="41" t="s">
        <v>704</v>
      </c>
      <c r="K261" s="41"/>
      <c r="L261" s="41"/>
      <c r="M261" s="41" t="s">
        <v>110</v>
      </c>
      <c r="N261" s="117"/>
      <c r="S261" s="63"/>
      <c r="T261" s="63"/>
      <c r="U261" s="63"/>
      <c r="V261" s="63"/>
    </row>
    <row r="262" spans="1:22" ht="30.75" customHeight="1" x14ac:dyDescent="0.2">
      <c r="A262" s="114"/>
      <c r="B262" s="115" t="s">
        <v>702</v>
      </c>
      <c r="C262" s="13" t="s">
        <v>820</v>
      </c>
      <c r="D262" s="11"/>
      <c r="E262" s="41" t="s">
        <v>821</v>
      </c>
      <c r="F262" s="41" t="s">
        <v>388</v>
      </c>
      <c r="G262" s="41" t="s">
        <v>703</v>
      </c>
      <c r="H262" s="41" t="s">
        <v>822</v>
      </c>
      <c r="I262" s="67" t="str">
        <f t="shared" si="4"/>
        <v>16+</v>
      </c>
      <c r="J262" s="41" t="s">
        <v>704</v>
      </c>
      <c r="K262" s="41"/>
      <c r="L262" s="41"/>
      <c r="M262" s="41" t="s">
        <v>131</v>
      </c>
      <c r="N262" s="41"/>
      <c r="S262" s="63"/>
      <c r="T262" s="63"/>
      <c r="U262" s="63"/>
      <c r="V262" s="63"/>
    </row>
    <row r="263" spans="1:22" ht="21.75" customHeight="1" x14ac:dyDescent="0.2">
      <c r="A263" s="116"/>
      <c r="B263" s="115" t="s">
        <v>702</v>
      </c>
      <c r="C263" s="13" t="s">
        <v>883</v>
      </c>
      <c r="D263" s="11"/>
      <c r="E263" s="41" t="s">
        <v>821</v>
      </c>
      <c r="F263" s="41" t="s">
        <v>388</v>
      </c>
      <c r="G263" s="41" t="s">
        <v>703</v>
      </c>
      <c r="H263" s="41" t="s">
        <v>822</v>
      </c>
      <c r="I263" s="67" t="str">
        <f t="shared" si="4"/>
        <v>16+</v>
      </c>
      <c r="J263" s="41" t="s">
        <v>704</v>
      </c>
      <c r="K263" s="41"/>
      <c r="L263" s="41"/>
      <c r="M263" s="41" t="s">
        <v>131</v>
      </c>
      <c r="N263" s="117"/>
      <c r="S263" s="63"/>
      <c r="T263" s="63"/>
      <c r="U263" s="63"/>
      <c r="V263" s="63"/>
    </row>
    <row r="264" spans="1:22" ht="21.75" customHeight="1" x14ac:dyDescent="0.2">
      <c r="A264" s="116"/>
      <c r="B264" s="115" t="s">
        <v>702</v>
      </c>
      <c r="C264" s="13" t="s">
        <v>813</v>
      </c>
      <c r="D264" s="11"/>
      <c r="E264" s="41" t="s">
        <v>814</v>
      </c>
      <c r="F264" s="41" t="s">
        <v>388</v>
      </c>
      <c r="G264" s="41" t="s">
        <v>703</v>
      </c>
      <c r="H264" s="41" t="s">
        <v>759</v>
      </c>
      <c r="I264" s="67" t="str">
        <f t="shared" si="4"/>
        <v>12+</v>
      </c>
      <c r="J264" s="41" t="s">
        <v>704</v>
      </c>
      <c r="K264" s="41"/>
      <c r="L264" s="41"/>
      <c r="M264" s="41" t="s">
        <v>110</v>
      </c>
      <c r="N264" s="117"/>
      <c r="S264" s="63"/>
      <c r="T264" s="63"/>
      <c r="U264" s="63"/>
      <c r="V264" s="63"/>
    </row>
    <row r="265" spans="1:22" ht="102" x14ac:dyDescent="0.2">
      <c r="A265" s="114"/>
      <c r="B265" s="115" t="s">
        <v>702</v>
      </c>
      <c r="C265" s="13" t="s">
        <v>760</v>
      </c>
      <c r="D265" s="11"/>
      <c r="E265" s="41" t="s">
        <v>761</v>
      </c>
      <c r="F265" s="41" t="s">
        <v>388</v>
      </c>
      <c r="G265" s="41" t="s">
        <v>703</v>
      </c>
      <c r="H265" s="41" t="s">
        <v>762</v>
      </c>
      <c r="I265" s="67" t="str">
        <f t="shared" si="4"/>
        <v>16+</v>
      </c>
      <c r="J265" s="41" t="s">
        <v>704</v>
      </c>
      <c r="K265" s="41"/>
      <c r="L265" s="41"/>
      <c r="M265" s="41" t="s">
        <v>131</v>
      </c>
      <c r="N265" s="41"/>
      <c r="S265" s="63"/>
      <c r="T265" s="64"/>
      <c r="U265" s="63"/>
      <c r="V265" s="63"/>
    </row>
    <row r="266" spans="1:22" ht="102" x14ac:dyDescent="0.2">
      <c r="A266" s="116"/>
      <c r="B266" s="115" t="s">
        <v>702</v>
      </c>
      <c r="C266" s="13" t="s">
        <v>811</v>
      </c>
      <c r="D266" s="11"/>
      <c r="E266" s="41" t="s">
        <v>782</v>
      </c>
      <c r="F266" s="41" t="s">
        <v>388</v>
      </c>
      <c r="G266" s="41" t="s">
        <v>703</v>
      </c>
      <c r="H266" s="41" t="s">
        <v>762</v>
      </c>
      <c r="I266" s="67" t="str">
        <f t="shared" si="4"/>
        <v>16+</v>
      </c>
      <c r="J266" s="41" t="s">
        <v>704</v>
      </c>
      <c r="K266" s="41"/>
      <c r="L266" s="41"/>
      <c r="M266" s="41" t="s">
        <v>131</v>
      </c>
      <c r="N266" s="117"/>
      <c r="S266" s="63"/>
      <c r="T266" s="64"/>
      <c r="U266" s="63"/>
      <c r="V266" s="63"/>
    </row>
    <row r="267" spans="1:22" ht="51" x14ac:dyDescent="0.2">
      <c r="A267" s="60"/>
      <c r="B267" s="115" t="s">
        <v>702</v>
      </c>
      <c r="C267" s="13" t="s">
        <v>763</v>
      </c>
      <c r="D267" s="58"/>
      <c r="E267" s="38" t="s">
        <v>764</v>
      </c>
      <c r="F267" s="38" t="s">
        <v>388</v>
      </c>
      <c r="G267" s="38" t="s">
        <v>703</v>
      </c>
      <c r="H267" s="41" t="s">
        <v>765</v>
      </c>
      <c r="I267" s="67" t="str">
        <f t="shared" si="4"/>
        <v>18+</v>
      </c>
      <c r="J267" s="41" t="s">
        <v>704</v>
      </c>
      <c r="K267" s="38"/>
      <c r="L267" s="38"/>
      <c r="M267" s="38" t="s">
        <v>292</v>
      </c>
      <c r="N267" s="38"/>
      <c r="S267" s="63"/>
      <c r="T267" s="64"/>
      <c r="U267" s="63"/>
      <c r="V267" s="63"/>
    </row>
    <row r="268" spans="1:22" ht="51" x14ac:dyDescent="0.2">
      <c r="A268" s="118"/>
      <c r="B268" s="115" t="s">
        <v>702</v>
      </c>
      <c r="C268" s="13" t="s">
        <v>812</v>
      </c>
      <c r="D268" s="119"/>
      <c r="E268" s="38" t="s">
        <v>764</v>
      </c>
      <c r="F268" s="38" t="s">
        <v>388</v>
      </c>
      <c r="G268" s="38" t="s">
        <v>703</v>
      </c>
      <c r="H268" s="41" t="s">
        <v>765</v>
      </c>
      <c r="I268" s="67" t="str">
        <f t="shared" si="4"/>
        <v>18+</v>
      </c>
      <c r="J268" s="41" t="s">
        <v>704</v>
      </c>
      <c r="K268" s="38"/>
      <c r="L268" s="38"/>
      <c r="M268" s="38" t="s">
        <v>292</v>
      </c>
      <c r="N268" s="35"/>
      <c r="S268" s="63"/>
      <c r="T268" s="64"/>
      <c r="U268" s="63"/>
      <c r="V268" s="63"/>
    </row>
    <row r="269" spans="1:22" ht="102" x14ac:dyDescent="0.2">
      <c r="A269" s="114"/>
      <c r="B269" s="115" t="s">
        <v>702</v>
      </c>
      <c r="C269" s="13" t="s">
        <v>766</v>
      </c>
      <c r="D269" s="120"/>
      <c r="E269" s="41" t="s">
        <v>767</v>
      </c>
      <c r="F269" s="41" t="s">
        <v>388</v>
      </c>
      <c r="G269" s="41" t="s">
        <v>703</v>
      </c>
      <c r="H269" s="41" t="s">
        <v>768</v>
      </c>
      <c r="I269" s="67" t="str">
        <f t="shared" si="4"/>
        <v xml:space="preserve">18+ </v>
      </c>
      <c r="J269" s="41" t="s">
        <v>704</v>
      </c>
      <c r="K269" s="41"/>
      <c r="L269" s="41"/>
      <c r="M269" s="41" t="s">
        <v>769</v>
      </c>
      <c r="N269" s="41"/>
      <c r="S269" s="63"/>
      <c r="T269" s="64"/>
      <c r="U269" s="63"/>
      <c r="V269" s="63"/>
    </row>
    <row r="270" spans="1:22" ht="178.5" x14ac:dyDescent="0.2">
      <c r="A270" s="114"/>
      <c r="B270" s="115" t="s">
        <v>702</v>
      </c>
      <c r="C270" s="13" t="s">
        <v>809</v>
      </c>
      <c r="D270" s="11"/>
      <c r="E270" s="41" t="s">
        <v>758</v>
      </c>
      <c r="F270" s="41" t="s">
        <v>388</v>
      </c>
      <c r="G270" s="41" t="s">
        <v>703</v>
      </c>
      <c r="H270" s="41" t="s">
        <v>759</v>
      </c>
      <c r="I270" s="67" t="str">
        <f t="shared" si="4"/>
        <v>12+</v>
      </c>
      <c r="J270" s="41" t="s">
        <v>704</v>
      </c>
      <c r="K270" s="41"/>
      <c r="L270" s="41"/>
      <c r="M270" s="41" t="s">
        <v>110</v>
      </c>
      <c r="N270" s="41"/>
      <c r="S270" s="63"/>
      <c r="T270" s="64"/>
      <c r="U270" s="63"/>
      <c r="V270" s="63"/>
    </row>
    <row r="271" spans="1:22" ht="114.75" x14ac:dyDescent="0.2">
      <c r="A271" s="116"/>
      <c r="B271" s="115" t="s">
        <v>702</v>
      </c>
      <c r="C271" s="13" t="s">
        <v>810</v>
      </c>
      <c r="D271" s="11"/>
      <c r="E271" s="41" t="s">
        <v>756</v>
      </c>
      <c r="F271" s="41" t="s">
        <v>388</v>
      </c>
      <c r="G271" s="41" t="s">
        <v>703</v>
      </c>
      <c r="H271" s="41" t="s">
        <v>757</v>
      </c>
      <c r="I271" s="67" t="str">
        <f t="shared" si="4"/>
        <v>6+</v>
      </c>
      <c r="J271" s="41" t="s">
        <v>704</v>
      </c>
      <c r="K271" s="41"/>
      <c r="L271" s="41"/>
      <c r="M271" s="41" t="s">
        <v>16</v>
      </c>
      <c r="N271" s="117"/>
      <c r="S271" s="63"/>
      <c r="T271" s="64"/>
      <c r="U271" s="63"/>
      <c r="V271" s="63"/>
    </row>
    <row r="272" spans="1:22" ht="85.5" customHeight="1" x14ac:dyDescent="0.2">
      <c r="A272" s="121"/>
      <c r="B272" s="115" t="s">
        <v>702</v>
      </c>
      <c r="C272" s="26" t="s">
        <v>755</v>
      </c>
      <c r="D272" s="11"/>
      <c r="E272" s="41" t="s">
        <v>705</v>
      </c>
      <c r="F272" s="41" t="s">
        <v>388</v>
      </c>
      <c r="G272" s="41" t="s">
        <v>703</v>
      </c>
      <c r="H272" s="41" t="s">
        <v>706</v>
      </c>
      <c r="I272" s="67" t="str">
        <f t="shared" si="4"/>
        <v>6+</v>
      </c>
      <c r="J272" s="41" t="s">
        <v>704</v>
      </c>
      <c r="K272" s="41"/>
      <c r="L272" s="41"/>
      <c r="M272" s="41" t="s">
        <v>16</v>
      </c>
      <c r="N272" s="122"/>
      <c r="S272" s="63"/>
      <c r="T272" s="64"/>
      <c r="U272" s="63"/>
      <c r="V272" s="63"/>
    </row>
    <row r="273" spans="1:251" ht="102.75" customHeight="1" x14ac:dyDescent="0.2">
      <c r="A273" s="116"/>
      <c r="B273" s="115" t="s">
        <v>702</v>
      </c>
      <c r="C273" s="13" t="s">
        <v>754</v>
      </c>
      <c r="D273" s="11"/>
      <c r="E273" s="41" t="s">
        <v>707</v>
      </c>
      <c r="F273" s="41" t="s">
        <v>388</v>
      </c>
      <c r="G273" s="41" t="s">
        <v>703</v>
      </c>
      <c r="H273" s="41" t="s">
        <v>708</v>
      </c>
      <c r="I273" s="67" t="str">
        <f t="shared" si="4"/>
        <v>12+</v>
      </c>
      <c r="J273" s="41" t="s">
        <v>704</v>
      </c>
      <c r="K273" s="41"/>
      <c r="L273" s="41"/>
      <c r="M273" s="41" t="s">
        <v>110</v>
      </c>
      <c r="N273" s="117"/>
      <c r="S273" s="63"/>
      <c r="T273" s="64"/>
      <c r="U273" s="63"/>
      <c r="V273" s="63"/>
    </row>
    <row r="274" spans="1:251" ht="75.599999999999994" customHeight="1" x14ac:dyDescent="0.2">
      <c r="A274" s="116"/>
      <c r="B274" s="115" t="s">
        <v>228</v>
      </c>
      <c r="C274" s="13" t="s">
        <v>711</v>
      </c>
      <c r="D274" s="123"/>
      <c r="E274" s="41" t="s">
        <v>713</v>
      </c>
      <c r="F274" s="41" t="s">
        <v>388</v>
      </c>
      <c r="G274" s="41" t="s">
        <v>703</v>
      </c>
      <c r="H274" s="41" t="s">
        <v>712</v>
      </c>
      <c r="I274" s="67" t="str">
        <f t="shared" si="4"/>
        <v>16+</v>
      </c>
      <c r="J274" s="41" t="s">
        <v>704</v>
      </c>
      <c r="K274" s="41"/>
      <c r="L274" s="41"/>
      <c r="M274" s="41" t="s">
        <v>131</v>
      </c>
      <c r="N274" s="117"/>
      <c r="S274" s="63"/>
      <c r="T274" s="64"/>
      <c r="U274" s="63"/>
      <c r="V274" s="63"/>
    </row>
    <row r="275" spans="1:251" ht="78" customHeight="1" x14ac:dyDescent="0.2">
      <c r="A275" s="118"/>
      <c r="B275" s="115" t="s">
        <v>702</v>
      </c>
      <c r="C275" s="13" t="s">
        <v>714</v>
      </c>
      <c r="D275" s="119"/>
      <c r="E275" s="38" t="s">
        <v>709</v>
      </c>
      <c r="F275" s="38" t="s">
        <v>388</v>
      </c>
      <c r="G275" s="38" t="s">
        <v>703</v>
      </c>
      <c r="H275" s="41" t="s">
        <v>710</v>
      </c>
      <c r="I275" s="67" t="str">
        <f t="shared" si="4"/>
        <v>18+</v>
      </c>
      <c r="J275" s="41" t="s">
        <v>704</v>
      </c>
      <c r="K275" s="38"/>
      <c r="L275" s="38"/>
      <c r="M275" s="38" t="s">
        <v>292</v>
      </c>
      <c r="N275" s="35"/>
      <c r="S275" s="63"/>
      <c r="T275" s="64"/>
      <c r="U275" s="63"/>
      <c r="V275" s="63"/>
    </row>
    <row r="276" spans="1:251" s="2" customFormat="1" ht="42.75" customHeight="1" x14ac:dyDescent="0.25">
      <c r="A276" s="4"/>
      <c r="B276" s="45" t="s">
        <v>512</v>
      </c>
      <c r="C276" s="10" t="s">
        <v>863</v>
      </c>
      <c r="D276" s="66"/>
      <c r="E276" s="113" t="s">
        <v>864</v>
      </c>
      <c r="F276" s="8" t="s">
        <v>865</v>
      </c>
      <c r="G276" s="8" t="s">
        <v>866</v>
      </c>
      <c r="H276" s="8" t="s">
        <v>867</v>
      </c>
      <c r="I276" s="67" t="str">
        <f t="shared" si="4"/>
        <v>учащиеся школы, 0+</v>
      </c>
      <c r="J276" s="8" t="s">
        <v>51</v>
      </c>
      <c r="K276" s="4"/>
      <c r="L276" s="8" t="s">
        <v>744</v>
      </c>
      <c r="M276" s="8" t="s">
        <v>14</v>
      </c>
      <c r="N276" s="4" t="s">
        <v>699</v>
      </c>
    </row>
    <row r="277" spans="1:251" s="12" customFormat="1" ht="63.75" customHeight="1" x14ac:dyDescent="0.25">
      <c r="A277" s="24"/>
      <c r="B277" s="45" t="s">
        <v>512</v>
      </c>
      <c r="C277" s="56" t="s">
        <v>673</v>
      </c>
      <c r="D277" s="24"/>
      <c r="E277" s="4" t="s">
        <v>674</v>
      </c>
      <c r="F277" s="4" t="s">
        <v>675</v>
      </c>
      <c r="G277" s="4" t="s">
        <v>674</v>
      </c>
      <c r="H277" s="4" t="s">
        <v>676</v>
      </c>
      <c r="I277" s="67" t="str">
        <f t="shared" ref="I277:I304" si="5">IF(L277="",M277,L277&amp;", "&amp;M277)</f>
        <v>Все категории пользователей, 6+</v>
      </c>
      <c r="J277" s="4" t="s">
        <v>15</v>
      </c>
      <c r="K277" s="24">
        <v>50</v>
      </c>
      <c r="L277" s="4" t="s">
        <v>648</v>
      </c>
      <c r="M277" s="4" t="s">
        <v>16</v>
      </c>
      <c r="N277" s="4"/>
      <c r="O277" s="65"/>
      <c r="Q277" s="65"/>
      <c r="R277" s="89"/>
      <c r="S277" s="89"/>
      <c r="T277" s="64"/>
      <c r="U277" s="89"/>
      <c r="V277" s="65"/>
      <c r="W277" s="65"/>
      <c r="X277" s="65"/>
      <c r="Y277" s="65"/>
      <c r="Z277" s="65"/>
      <c r="AA277" s="65"/>
      <c r="AB277" s="65"/>
      <c r="AC277" s="65"/>
      <c r="AD277" s="65"/>
      <c r="AE277" s="65"/>
      <c r="AF277" s="65"/>
      <c r="AG277" s="65"/>
      <c r="AH277" s="65"/>
      <c r="AI277" s="65"/>
      <c r="AJ277" s="65"/>
      <c r="AK277" s="65"/>
      <c r="AL277" s="65"/>
      <c r="AM277" s="65"/>
      <c r="AN277" s="65"/>
      <c r="AO277" s="65"/>
      <c r="AP277" s="65"/>
      <c r="AQ277" s="65"/>
      <c r="AR277" s="65"/>
      <c r="AS277" s="65"/>
      <c r="AT277" s="65"/>
      <c r="AU277" s="65"/>
      <c r="AV277" s="65"/>
      <c r="AW277" s="65"/>
      <c r="AX277" s="65"/>
      <c r="AY277" s="65"/>
      <c r="AZ277" s="65"/>
      <c r="BA277" s="65"/>
      <c r="BB277" s="65"/>
      <c r="BC277" s="65"/>
      <c r="BD277" s="65"/>
      <c r="BE277" s="65"/>
      <c r="BF277" s="65"/>
      <c r="BG277" s="65"/>
      <c r="BH277" s="65"/>
      <c r="BI277" s="65"/>
      <c r="BJ277" s="65"/>
      <c r="BK277" s="65"/>
      <c r="BL277" s="65"/>
      <c r="BM277" s="65"/>
      <c r="BN277" s="65"/>
      <c r="BO277" s="65"/>
      <c r="BP277" s="65"/>
      <c r="BQ277" s="65"/>
      <c r="BR277" s="65"/>
      <c r="BS277" s="65"/>
      <c r="BT277" s="65"/>
      <c r="BU277" s="65"/>
      <c r="BV277" s="65"/>
      <c r="BW277" s="65"/>
      <c r="BX277" s="65"/>
      <c r="BY277" s="65"/>
      <c r="BZ277" s="65"/>
      <c r="CA277" s="65"/>
      <c r="CB277" s="65"/>
      <c r="CC277" s="65"/>
      <c r="CD277" s="65"/>
      <c r="CE277" s="65"/>
      <c r="CF277" s="65"/>
      <c r="CG277" s="65"/>
      <c r="CH277" s="65"/>
      <c r="CI277" s="65"/>
      <c r="CJ277" s="65"/>
      <c r="CK277" s="65"/>
      <c r="CL277" s="65"/>
      <c r="CM277" s="65"/>
      <c r="CN277" s="65"/>
      <c r="CO277" s="65"/>
      <c r="CP277" s="65"/>
      <c r="CQ277" s="65"/>
      <c r="CR277" s="65"/>
      <c r="CS277" s="65"/>
      <c r="CT277" s="65"/>
      <c r="CU277" s="65"/>
      <c r="CV277" s="65"/>
      <c r="CW277" s="65"/>
      <c r="CX277" s="65"/>
      <c r="CY277" s="65"/>
      <c r="CZ277" s="65"/>
      <c r="DA277" s="65"/>
      <c r="DB277" s="65"/>
      <c r="DC277" s="65"/>
      <c r="DD277" s="65"/>
      <c r="DE277" s="65"/>
      <c r="DF277" s="65"/>
      <c r="DG277" s="65"/>
      <c r="DH277" s="65"/>
      <c r="DI277" s="65"/>
      <c r="DJ277" s="65"/>
      <c r="DK277" s="65"/>
      <c r="DL277" s="65"/>
      <c r="DM277" s="65"/>
      <c r="DN277" s="65"/>
      <c r="DO277" s="65"/>
      <c r="DP277" s="65"/>
      <c r="DQ277" s="65"/>
      <c r="DR277" s="65"/>
      <c r="DS277" s="65"/>
      <c r="DT277" s="65"/>
      <c r="DU277" s="65"/>
      <c r="DV277" s="65"/>
      <c r="DW277" s="65"/>
      <c r="DX277" s="65"/>
      <c r="DY277" s="65"/>
      <c r="DZ277" s="65"/>
      <c r="EA277" s="65"/>
      <c r="EB277" s="65"/>
      <c r="EC277" s="65"/>
      <c r="ED277" s="65"/>
      <c r="EE277" s="65"/>
      <c r="EF277" s="65"/>
      <c r="EG277" s="65"/>
      <c r="EH277" s="65"/>
      <c r="EI277" s="65"/>
      <c r="EJ277" s="65"/>
      <c r="EK277" s="65"/>
      <c r="EL277" s="65"/>
      <c r="EM277" s="65"/>
      <c r="EN277" s="65"/>
      <c r="EO277" s="65"/>
      <c r="EP277" s="65"/>
      <c r="EQ277" s="65"/>
      <c r="ER277" s="65"/>
      <c r="ES277" s="65"/>
      <c r="ET277" s="65"/>
      <c r="EU277" s="65"/>
      <c r="EV277" s="65"/>
      <c r="EW277" s="65"/>
      <c r="EX277" s="65"/>
      <c r="EY277" s="65"/>
      <c r="EZ277" s="65"/>
      <c r="FA277" s="65"/>
      <c r="FB277" s="65"/>
      <c r="FC277" s="65"/>
      <c r="FD277" s="65"/>
      <c r="FE277" s="65"/>
      <c r="FF277" s="65"/>
      <c r="FG277" s="65"/>
      <c r="FH277" s="65"/>
      <c r="FI277" s="65"/>
      <c r="FJ277" s="65"/>
      <c r="FK277" s="65"/>
      <c r="FL277" s="65"/>
      <c r="FM277" s="65"/>
      <c r="FN277" s="65"/>
      <c r="FO277" s="65"/>
      <c r="FP277" s="65"/>
      <c r="FQ277" s="65"/>
      <c r="FR277" s="65"/>
      <c r="FS277" s="65"/>
      <c r="FT277" s="65"/>
      <c r="FU277" s="65"/>
      <c r="FV277" s="65"/>
      <c r="FW277" s="65"/>
      <c r="FX277" s="65"/>
      <c r="FY277" s="65"/>
      <c r="FZ277" s="65"/>
      <c r="GA277" s="65"/>
      <c r="GB277" s="65"/>
      <c r="GC277" s="65"/>
      <c r="GD277" s="65"/>
      <c r="GE277" s="65"/>
      <c r="GF277" s="65"/>
      <c r="GG277" s="65"/>
      <c r="GH277" s="65"/>
      <c r="GI277" s="65"/>
      <c r="GJ277" s="65"/>
      <c r="GK277" s="65"/>
      <c r="GL277" s="65"/>
      <c r="GM277" s="65"/>
      <c r="GN277" s="65"/>
      <c r="GO277" s="65"/>
      <c r="GP277" s="65"/>
      <c r="GQ277" s="65"/>
      <c r="GR277" s="65"/>
      <c r="GS277" s="65"/>
      <c r="GT277" s="65"/>
      <c r="GU277" s="65"/>
      <c r="GV277" s="65"/>
      <c r="GW277" s="65"/>
      <c r="GX277" s="65"/>
      <c r="GY277" s="65"/>
      <c r="GZ277" s="65"/>
      <c r="HA277" s="65"/>
      <c r="HB277" s="65"/>
      <c r="HC277" s="65"/>
      <c r="HD277" s="65"/>
      <c r="HE277" s="65"/>
      <c r="HF277" s="65"/>
      <c r="HG277" s="65"/>
      <c r="HH277" s="65"/>
      <c r="HI277" s="65"/>
      <c r="HJ277" s="65"/>
      <c r="HK277" s="65"/>
      <c r="HL277" s="65"/>
      <c r="HM277" s="65"/>
      <c r="HN277" s="65"/>
      <c r="HO277" s="65"/>
      <c r="HP277" s="65"/>
      <c r="HQ277" s="65"/>
      <c r="HR277" s="65"/>
      <c r="HS277" s="65"/>
      <c r="HT277" s="65"/>
      <c r="HU277" s="65"/>
      <c r="HV277" s="65"/>
      <c r="HW277" s="65"/>
      <c r="HX277" s="65"/>
      <c r="HY277" s="65"/>
      <c r="HZ277" s="65"/>
      <c r="IA277" s="65"/>
      <c r="IB277" s="65"/>
      <c r="IC277" s="65"/>
      <c r="ID277" s="65"/>
      <c r="IE277" s="65"/>
      <c r="IF277" s="65"/>
      <c r="IG277" s="65"/>
      <c r="IH277" s="65"/>
      <c r="II277" s="65"/>
      <c r="IJ277" s="65"/>
      <c r="IK277" s="65"/>
      <c r="IL277" s="65"/>
      <c r="IM277" s="65"/>
      <c r="IN277" s="65"/>
      <c r="IO277" s="65"/>
      <c r="IP277" s="65"/>
      <c r="IQ277" s="65"/>
    </row>
    <row r="278" spans="1:251" s="32" customFormat="1" ht="29.25" customHeight="1" x14ac:dyDescent="0.2">
      <c r="A278" s="9"/>
      <c r="B278" s="45" t="s">
        <v>512</v>
      </c>
      <c r="C278" s="13" t="s">
        <v>605</v>
      </c>
      <c r="D278" s="13"/>
      <c r="E278" s="8" t="s">
        <v>606</v>
      </c>
      <c r="F278" s="8" t="s">
        <v>607</v>
      </c>
      <c r="G278" s="8" t="s">
        <v>608</v>
      </c>
      <c r="H278" s="22" t="s">
        <v>609</v>
      </c>
      <c r="I278" s="67" t="str">
        <f t="shared" si="5"/>
        <v>Пользователи ВК, 18+</v>
      </c>
      <c r="J278" s="8" t="s">
        <v>51</v>
      </c>
      <c r="K278" s="9">
        <v>50</v>
      </c>
      <c r="L278" s="8" t="s">
        <v>610</v>
      </c>
      <c r="M278" s="8" t="s">
        <v>292</v>
      </c>
      <c r="N278" s="8" t="s">
        <v>611</v>
      </c>
      <c r="O278" s="12"/>
      <c r="P278" s="12"/>
      <c r="Q278" s="12"/>
      <c r="R278" s="14"/>
      <c r="S278" s="14"/>
      <c r="T278" s="64"/>
      <c r="U278" s="14"/>
      <c r="V278" s="64"/>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2"/>
      <c r="AW278" s="12"/>
      <c r="AX278" s="12"/>
      <c r="AY278" s="12"/>
      <c r="AZ278" s="12"/>
      <c r="BA278" s="12"/>
      <c r="BB278" s="12"/>
      <c r="BC278" s="12"/>
      <c r="BD278" s="12"/>
      <c r="BE278" s="12"/>
      <c r="BF278" s="12"/>
      <c r="BG278" s="12"/>
      <c r="BH278" s="12"/>
      <c r="BI278" s="12"/>
      <c r="BJ278" s="12"/>
      <c r="BK278" s="12"/>
      <c r="BL278" s="12"/>
      <c r="BM278" s="12"/>
      <c r="BN278" s="12"/>
      <c r="BO278" s="12"/>
      <c r="BP278" s="12"/>
      <c r="BQ278" s="12"/>
      <c r="BR278" s="12"/>
      <c r="BS278" s="12"/>
      <c r="BT278" s="12"/>
      <c r="BU278" s="12"/>
      <c r="BV278" s="12"/>
      <c r="BW278" s="12"/>
      <c r="BX278" s="12"/>
      <c r="BY278" s="12"/>
      <c r="BZ278" s="12"/>
      <c r="CA278" s="12"/>
      <c r="CB278" s="12"/>
      <c r="CC278" s="12"/>
      <c r="CD278" s="12"/>
      <c r="CE278" s="12"/>
      <c r="CF278" s="12"/>
      <c r="CG278" s="12"/>
      <c r="CH278" s="12"/>
      <c r="CI278" s="12"/>
      <c r="CJ278" s="12"/>
      <c r="CK278" s="12"/>
      <c r="CL278" s="12"/>
      <c r="CM278" s="12"/>
      <c r="CN278" s="12"/>
      <c r="CO278" s="12"/>
      <c r="CP278" s="12"/>
      <c r="CQ278" s="12"/>
      <c r="CR278" s="12"/>
      <c r="CS278" s="12"/>
      <c r="CT278" s="12"/>
      <c r="CU278" s="12"/>
      <c r="CV278" s="12"/>
      <c r="CW278" s="12"/>
      <c r="CX278" s="12"/>
      <c r="CY278" s="12"/>
      <c r="CZ278" s="12"/>
      <c r="DA278" s="12"/>
      <c r="DB278" s="12"/>
      <c r="DC278" s="12"/>
      <c r="DD278" s="12"/>
      <c r="DE278" s="12"/>
      <c r="DF278" s="12"/>
      <c r="DG278" s="12"/>
      <c r="DH278" s="12"/>
      <c r="DI278" s="12"/>
      <c r="DJ278" s="12"/>
      <c r="DK278" s="12"/>
      <c r="DL278" s="12"/>
      <c r="DM278" s="12"/>
      <c r="DN278" s="12"/>
      <c r="DO278" s="12"/>
      <c r="DP278" s="12"/>
      <c r="DQ278" s="12"/>
      <c r="DR278" s="12"/>
      <c r="DS278" s="12"/>
      <c r="DT278" s="12"/>
      <c r="DU278" s="12"/>
      <c r="DV278" s="12"/>
      <c r="DW278" s="12"/>
      <c r="DX278" s="12"/>
      <c r="DY278" s="12"/>
      <c r="DZ278" s="12"/>
      <c r="EA278" s="12"/>
      <c r="EB278" s="12"/>
      <c r="EC278" s="12"/>
      <c r="ED278" s="12"/>
      <c r="EE278" s="12"/>
      <c r="EF278" s="12"/>
      <c r="EG278" s="12"/>
      <c r="EH278" s="12"/>
      <c r="EI278" s="12"/>
      <c r="EJ278" s="12"/>
      <c r="EK278" s="12"/>
      <c r="EL278" s="12"/>
      <c r="EM278" s="12"/>
      <c r="EN278" s="12"/>
      <c r="EO278" s="12"/>
      <c r="EP278" s="12"/>
      <c r="EQ278" s="12"/>
      <c r="ER278" s="12"/>
      <c r="ES278" s="12"/>
      <c r="ET278" s="12"/>
      <c r="EU278" s="12"/>
      <c r="EV278" s="12"/>
      <c r="EW278" s="12"/>
      <c r="EX278" s="12"/>
      <c r="EY278" s="12"/>
      <c r="EZ278" s="12"/>
      <c r="FA278" s="12"/>
      <c r="FB278" s="12"/>
      <c r="FC278" s="12"/>
      <c r="FD278" s="12"/>
      <c r="FE278" s="12"/>
      <c r="FF278" s="12"/>
      <c r="FG278" s="12"/>
      <c r="FH278" s="12"/>
      <c r="FI278" s="12"/>
      <c r="FJ278" s="12"/>
      <c r="FK278" s="12"/>
      <c r="FL278" s="12"/>
      <c r="FM278" s="12"/>
      <c r="FN278" s="12"/>
      <c r="FO278" s="12"/>
      <c r="FP278" s="12"/>
      <c r="FQ278" s="12"/>
      <c r="FR278" s="12"/>
      <c r="FS278" s="12"/>
      <c r="FT278" s="12"/>
      <c r="FU278" s="12"/>
      <c r="FV278" s="12"/>
      <c r="FW278" s="12"/>
      <c r="FX278" s="12"/>
      <c r="FY278" s="12"/>
      <c r="FZ278" s="12"/>
      <c r="GA278" s="12"/>
      <c r="GB278" s="12"/>
      <c r="GC278" s="12"/>
      <c r="GD278" s="12"/>
      <c r="GE278" s="12"/>
      <c r="GF278" s="12"/>
      <c r="GG278" s="12"/>
      <c r="GH278" s="12"/>
      <c r="GI278" s="12"/>
      <c r="GJ278" s="12"/>
      <c r="GK278" s="12"/>
      <c r="GL278" s="12"/>
      <c r="GM278" s="12"/>
      <c r="GN278" s="12"/>
      <c r="GO278" s="12"/>
      <c r="GP278" s="12"/>
      <c r="GQ278" s="12"/>
      <c r="GR278" s="12"/>
      <c r="GS278" s="12"/>
      <c r="GT278" s="12"/>
      <c r="GU278" s="12"/>
      <c r="GV278" s="12"/>
      <c r="GW278" s="12"/>
      <c r="GX278" s="12"/>
      <c r="GY278" s="12"/>
      <c r="GZ278" s="12"/>
      <c r="HA278" s="12"/>
      <c r="HB278" s="12"/>
      <c r="HC278" s="12"/>
      <c r="HD278" s="12"/>
      <c r="HE278" s="12"/>
      <c r="HF278" s="12"/>
      <c r="HG278" s="12"/>
      <c r="HH278" s="12"/>
      <c r="HI278" s="12"/>
      <c r="HJ278" s="12"/>
      <c r="HK278" s="12"/>
      <c r="HL278" s="12"/>
      <c r="HM278" s="12"/>
      <c r="HN278" s="12"/>
      <c r="HO278" s="12"/>
      <c r="HP278" s="12"/>
      <c r="HQ278" s="12"/>
      <c r="HR278" s="12"/>
      <c r="HS278" s="12"/>
      <c r="HT278" s="12"/>
      <c r="HU278" s="12"/>
      <c r="HV278" s="12"/>
      <c r="HW278" s="12"/>
      <c r="HX278" s="12"/>
      <c r="HY278" s="12"/>
      <c r="HZ278" s="12"/>
      <c r="IA278" s="12"/>
      <c r="IB278" s="12"/>
      <c r="IC278" s="12"/>
      <c r="ID278" s="12"/>
      <c r="IE278" s="12"/>
      <c r="IF278" s="12"/>
      <c r="IG278" s="12"/>
      <c r="IH278" s="12"/>
      <c r="II278" s="12"/>
      <c r="IJ278" s="12"/>
      <c r="IK278" s="12"/>
      <c r="IL278" s="12"/>
      <c r="IM278" s="12"/>
      <c r="IN278" s="12"/>
      <c r="IO278" s="12"/>
      <c r="IP278" s="12"/>
      <c r="IQ278" s="12"/>
    </row>
    <row r="279" spans="1:251" s="65" customFormat="1" ht="138.75" customHeight="1" x14ac:dyDescent="0.25">
      <c r="A279" s="78"/>
      <c r="B279" s="45" t="s">
        <v>512</v>
      </c>
      <c r="C279" s="48" t="s">
        <v>578</v>
      </c>
      <c r="D279" s="48"/>
      <c r="E279" s="37" t="s">
        <v>160</v>
      </c>
      <c r="F279" s="37" t="s">
        <v>161</v>
      </c>
      <c r="G279" s="37" t="s">
        <v>162</v>
      </c>
      <c r="H279" s="37" t="s">
        <v>163</v>
      </c>
      <c r="I279" s="67" t="str">
        <f t="shared" si="5"/>
        <v>жители города, 6+</v>
      </c>
      <c r="J279" s="37" t="s">
        <v>51</v>
      </c>
      <c r="K279" s="39"/>
      <c r="L279" s="8" t="s">
        <v>126</v>
      </c>
      <c r="M279" s="37" t="s">
        <v>16</v>
      </c>
      <c r="N279" s="8"/>
      <c r="O279" s="6"/>
      <c r="P279" s="12"/>
      <c r="Q279" s="6"/>
      <c r="R279" s="6"/>
      <c r="S279" s="6"/>
      <c r="T279" s="64"/>
      <c r="U279" s="6"/>
      <c r="V279" s="64"/>
      <c r="W279" s="6"/>
      <c r="X279" s="6"/>
      <c r="Y279" s="6"/>
      <c r="Z279" s="6"/>
      <c r="AA279" s="6"/>
      <c r="AB279" s="6"/>
      <c r="AC279" s="6"/>
      <c r="AD279" s="6"/>
      <c r="AE279" s="6"/>
      <c r="AF279" s="6"/>
      <c r="AG279" s="32"/>
      <c r="AH279" s="32"/>
      <c r="AI279" s="32"/>
      <c r="AJ279" s="32"/>
      <c r="AK279" s="32"/>
      <c r="AL279" s="32"/>
      <c r="AM279" s="32"/>
      <c r="AN279" s="32"/>
      <c r="AO279" s="32"/>
      <c r="AP279" s="32"/>
      <c r="AQ279" s="32"/>
      <c r="AR279" s="32"/>
      <c r="AS279" s="32"/>
      <c r="AT279" s="32"/>
      <c r="AU279" s="32"/>
      <c r="AV279" s="32"/>
      <c r="AW279" s="32"/>
      <c r="AX279" s="32"/>
      <c r="AY279" s="32"/>
      <c r="AZ279" s="32"/>
      <c r="BA279" s="32"/>
      <c r="BB279" s="32"/>
      <c r="BC279" s="32"/>
      <c r="BD279" s="32"/>
      <c r="BE279" s="32"/>
      <c r="BF279" s="32"/>
      <c r="BG279" s="32"/>
      <c r="BH279" s="32"/>
      <c r="BI279" s="32"/>
      <c r="BJ279" s="32"/>
      <c r="BK279" s="32"/>
      <c r="BL279" s="32"/>
      <c r="BM279" s="32"/>
      <c r="BN279" s="32"/>
      <c r="BO279" s="32"/>
      <c r="BP279" s="32"/>
      <c r="BQ279" s="32"/>
      <c r="BR279" s="32"/>
      <c r="BS279" s="32"/>
      <c r="BT279" s="32"/>
      <c r="BU279" s="32"/>
      <c r="BV279" s="32"/>
      <c r="BW279" s="32"/>
      <c r="BX279" s="32"/>
      <c r="BY279" s="32"/>
      <c r="BZ279" s="32"/>
      <c r="CA279" s="32"/>
      <c r="CB279" s="32"/>
      <c r="CC279" s="32"/>
      <c r="CD279" s="32"/>
      <c r="CE279" s="32"/>
      <c r="CF279" s="32"/>
      <c r="CG279" s="32"/>
      <c r="CH279" s="32"/>
      <c r="CI279" s="32"/>
      <c r="CJ279" s="32"/>
      <c r="CK279" s="32"/>
      <c r="CL279" s="32"/>
      <c r="CM279" s="32"/>
      <c r="CN279" s="32"/>
      <c r="CO279" s="32"/>
      <c r="CP279" s="32"/>
      <c r="CQ279" s="32"/>
      <c r="CR279" s="32"/>
      <c r="CS279" s="32"/>
      <c r="CT279" s="32"/>
      <c r="CU279" s="32"/>
      <c r="CV279" s="32"/>
      <c r="CW279" s="32"/>
      <c r="CX279" s="32"/>
      <c r="CY279" s="32"/>
      <c r="CZ279" s="32"/>
      <c r="DA279" s="32"/>
      <c r="DB279" s="32"/>
      <c r="DC279" s="32"/>
      <c r="DD279" s="32"/>
      <c r="DE279" s="32"/>
      <c r="DF279" s="32"/>
      <c r="DG279" s="32"/>
      <c r="DH279" s="32"/>
      <c r="DI279" s="32"/>
      <c r="DJ279" s="32"/>
      <c r="DK279" s="32"/>
      <c r="DL279" s="32"/>
      <c r="DM279" s="32"/>
      <c r="DN279" s="32"/>
      <c r="DO279" s="32"/>
      <c r="DP279" s="32"/>
      <c r="DQ279" s="32"/>
      <c r="DR279" s="32"/>
      <c r="DS279" s="32"/>
      <c r="DT279" s="32"/>
      <c r="DU279" s="32"/>
      <c r="DV279" s="32"/>
      <c r="DW279" s="32"/>
      <c r="DX279" s="32"/>
      <c r="DY279" s="32"/>
      <c r="DZ279" s="32"/>
      <c r="EA279" s="32"/>
      <c r="EB279" s="32"/>
      <c r="EC279" s="32"/>
      <c r="ED279" s="32"/>
      <c r="EE279" s="32"/>
      <c r="EF279" s="32"/>
      <c r="EG279" s="32"/>
      <c r="EH279" s="32"/>
      <c r="EI279" s="32"/>
      <c r="EJ279" s="32"/>
      <c r="EK279" s="32"/>
      <c r="EL279" s="32"/>
      <c r="EM279" s="32"/>
      <c r="EN279" s="32"/>
      <c r="EO279" s="32"/>
      <c r="EP279" s="32"/>
      <c r="EQ279" s="32"/>
      <c r="ER279" s="32"/>
      <c r="ES279" s="32"/>
      <c r="ET279" s="32"/>
      <c r="EU279" s="32"/>
      <c r="EV279" s="32"/>
      <c r="EW279" s="32"/>
      <c r="EX279" s="32"/>
      <c r="EY279" s="32"/>
      <c r="EZ279" s="32"/>
      <c r="FA279" s="32"/>
      <c r="FB279" s="32"/>
      <c r="FC279" s="32"/>
      <c r="FD279" s="32"/>
      <c r="FE279" s="32"/>
      <c r="FF279" s="32"/>
      <c r="FG279" s="32"/>
      <c r="FH279" s="32"/>
      <c r="FI279" s="32"/>
      <c r="FJ279" s="32"/>
      <c r="FK279" s="32"/>
      <c r="FL279" s="32"/>
      <c r="FM279" s="32"/>
      <c r="FN279" s="32"/>
      <c r="FO279" s="32"/>
      <c r="FP279" s="32"/>
      <c r="FQ279" s="32"/>
      <c r="FR279" s="32"/>
      <c r="FS279" s="32"/>
      <c r="FT279" s="32"/>
      <c r="FU279" s="32"/>
      <c r="FV279" s="32"/>
      <c r="FW279" s="32"/>
      <c r="FX279" s="32"/>
      <c r="FY279" s="32"/>
      <c r="FZ279" s="32"/>
      <c r="GA279" s="32"/>
      <c r="GB279" s="32"/>
      <c r="GC279" s="32"/>
      <c r="GD279" s="32"/>
      <c r="GE279" s="32"/>
      <c r="GF279" s="32"/>
      <c r="GG279" s="32"/>
      <c r="GH279" s="32"/>
      <c r="GI279" s="32"/>
      <c r="GJ279" s="32"/>
      <c r="GK279" s="32"/>
      <c r="GL279" s="32"/>
      <c r="GM279" s="32"/>
      <c r="GN279" s="32"/>
      <c r="GO279" s="32"/>
      <c r="GP279" s="32"/>
      <c r="GQ279" s="32"/>
      <c r="GR279" s="32"/>
      <c r="GS279" s="32"/>
      <c r="GT279" s="32"/>
      <c r="GU279" s="32"/>
      <c r="GV279" s="32"/>
      <c r="GW279" s="32"/>
      <c r="GX279" s="32"/>
      <c r="GY279" s="32"/>
      <c r="GZ279" s="32"/>
      <c r="HA279" s="32"/>
      <c r="HB279" s="32"/>
      <c r="HC279" s="32"/>
      <c r="HD279" s="32"/>
      <c r="HE279" s="32"/>
      <c r="HF279" s="32"/>
      <c r="HG279" s="32"/>
      <c r="HH279" s="32"/>
      <c r="HI279" s="32"/>
      <c r="HJ279" s="32"/>
      <c r="HK279" s="32"/>
      <c r="HL279" s="32"/>
      <c r="HM279" s="32"/>
      <c r="HN279" s="32"/>
      <c r="HO279" s="32"/>
      <c r="HP279" s="32"/>
      <c r="HQ279" s="32"/>
      <c r="HR279" s="32"/>
      <c r="HS279" s="32"/>
      <c r="HT279" s="32"/>
      <c r="HU279" s="32"/>
      <c r="HV279" s="32"/>
      <c r="HW279" s="32"/>
      <c r="HX279" s="32"/>
      <c r="HY279" s="32"/>
      <c r="HZ279" s="32"/>
      <c r="IA279" s="32"/>
      <c r="IB279" s="32"/>
      <c r="IC279" s="32"/>
      <c r="ID279" s="32"/>
      <c r="IE279" s="32"/>
      <c r="IF279" s="32"/>
      <c r="IG279" s="32"/>
      <c r="IH279" s="32"/>
      <c r="II279" s="32"/>
      <c r="IJ279" s="32"/>
      <c r="IK279" s="32"/>
      <c r="IL279" s="32"/>
      <c r="IM279" s="32"/>
      <c r="IN279" s="32"/>
      <c r="IO279" s="32"/>
      <c r="IP279" s="32"/>
      <c r="IQ279" s="32"/>
    </row>
    <row r="280" spans="1:251" s="2" customFormat="1" ht="156.75" customHeight="1" x14ac:dyDescent="0.25">
      <c r="A280" s="124"/>
      <c r="B280" s="4" t="s">
        <v>512</v>
      </c>
      <c r="C280" s="4" t="s">
        <v>677</v>
      </c>
      <c r="D280" s="23"/>
      <c r="E280" s="4" t="s">
        <v>678</v>
      </c>
      <c r="F280" s="4" t="s">
        <v>679</v>
      </c>
      <c r="G280" s="4" t="s">
        <v>23</v>
      </c>
      <c r="H280" s="4" t="s">
        <v>680</v>
      </c>
      <c r="I280" s="67" t="str">
        <f t="shared" si="5"/>
        <v>Молодежь, 12+</v>
      </c>
      <c r="J280" s="4" t="s">
        <v>681</v>
      </c>
      <c r="K280" s="4">
        <v>20</v>
      </c>
      <c r="L280" s="4" t="s">
        <v>263</v>
      </c>
      <c r="M280" s="4" t="s">
        <v>110</v>
      </c>
      <c r="N280" s="4"/>
      <c r="P280" s="12"/>
      <c r="T280" s="64"/>
    </row>
    <row r="281" spans="1:251" s="2" customFormat="1" ht="331.5" x14ac:dyDescent="0.25">
      <c r="A281" s="4"/>
      <c r="B281" s="4" t="s">
        <v>512</v>
      </c>
      <c r="C281" s="4" t="s">
        <v>677</v>
      </c>
      <c r="D281" s="23"/>
      <c r="E281" s="4" t="s">
        <v>682</v>
      </c>
      <c r="F281" s="4" t="s">
        <v>683</v>
      </c>
      <c r="G281" s="4" t="s">
        <v>23</v>
      </c>
      <c r="H281" s="4" t="s">
        <v>684</v>
      </c>
      <c r="I281" s="67" t="str">
        <f t="shared" si="5"/>
        <v>Молодежь, 12+</v>
      </c>
      <c r="J281" s="4" t="s">
        <v>681</v>
      </c>
      <c r="K281" s="4">
        <v>20</v>
      </c>
      <c r="L281" s="4" t="s">
        <v>263</v>
      </c>
      <c r="M281" s="4" t="s">
        <v>110</v>
      </c>
      <c r="N281" s="4"/>
      <c r="P281" s="12"/>
      <c r="T281" s="64"/>
    </row>
    <row r="282" spans="1:251" s="2" customFormat="1" ht="102" x14ac:dyDescent="0.25">
      <c r="A282" s="8"/>
      <c r="B282" s="10" t="s">
        <v>512</v>
      </c>
      <c r="C282" s="21" t="s">
        <v>629</v>
      </c>
      <c r="D282" s="21"/>
      <c r="E282" s="22" t="s">
        <v>513</v>
      </c>
      <c r="F282" s="4" t="s">
        <v>514</v>
      </c>
      <c r="G282" s="8" t="s">
        <v>515</v>
      </c>
      <c r="H282" s="22" t="s">
        <v>516</v>
      </c>
      <c r="I282" s="67" t="str">
        <f t="shared" si="5"/>
        <v>Широкие слои населения, 6+</v>
      </c>
      <c r="J282" s="4" t="s">
        <v>746</v>
      </c>
      <c r="K282" s="26"/>
      <c r="L282" s="4" t="s">
        <v>182</v>
      </c>
      <c r="M282" s="4" t="s">
        <v>16</v>
      </c>
      <c r="N282" s="8"/>
      <c r="O282" s="1"/>
      <c r="P282" s="12"/>
      <c r="Q282" s="25"/>
      <c r="R282" s="25"/>
      <c r="S282" s="1"/>
      <c r="T282" s="64"/>
      <c r="V282" s="64"/>
    </row>
    <row r="283" spans="1:251" s="2" customFormat="1" ht="191.25" x14ac:dyDescent="0.25">
      <c r="A283" s="8"/>
      <c r="B283" s="10" t="s">
        <v>512</v>
      </c>
      <c r="C283" s="21" t="s">
        <v>629</v>
      </c>
      <c r="D283" s="21"/>
      <c r="E283" s="22" t="s">
        <v>517</v>
      </c>
      <c r="F283" s="4" t="s">
        <v>509</v>
      </c>
      <c r="G283" s="8" t="s">
        <v>515</v>
      </c>
      <c r="H283" s="22" t="s">
        <v>518</v>
      </c>
      <c r="I283" s="67" t="str">
        <f t="shared" si="5"/>
        <v>Широкие слои населения, 6+</v>
      </c>
      <c r="J283" s="4" t="s">
        <v>746</v>
      </c>
      <c r="K283" s="26"/>
      <c r="L283" s="4" t="s">
        <v>182</v>
      </c>
      <c r="M283" s="4" t="s">
        <v>16</v>
      </c>
      <c r="N283" s="8"/>
      <c r="O283" s="1"/>
      <c r="P283" s="12"/>
      <c r="Q283" s="25"/>
      <c r="R283" s="25"/>
      <c r="S283" s="1"/>
      <c r="T283" s="64"/>
      <c r="V283" s="64"/>
    </row>
    <row r="284" spans="1:251" s="2" customFormat="1" ht="153.75" customHeight="1" x14ac:dyDescent="0.25">
      <c r="A284" s="8"/>
      <c r="B284" s="10" t="s">
        <v>512</v>
      </c>
      <c r="C284" s="21" t="s">
        <v>629</v>
      </c>
      <c r="D284" s="21"/>
      <c r="E284" s="41" t="s">
        <v>519</v>
      </c>
      <c r="F284" s="41" t="s">
        <v>514</v>
      </c>
      <c r="G284" s="41" t="s">
        <v>520</v>
      </c>
      <c r="H284" s="41" t="s">
        <v>521</v>
      </c>
      <c r="I284" s="67" t="str">
        <f t="shared" si="5"/>
        <v>Широкие слои населения, 6+</v>
      </c>
      <c r="J284" s="22" t="s">
        <v>746</v>
      </c>
      <c r="K284" s="26"/>
      <c r="L284" s="4" t="s">
        <v>182</v>
      </c>
      <c r="M284" s="4" t="s">
        <v>16</v>
      </c>
      <c r="N284" s="8"/>
      <c r="O284" s="1"/>
      <c r="P284" s="12"/>
      <c r="Q284" s="25"/>
      <c r="R284" s="25"/>
      <c r="S284" s="1"/>
      <c r="T284" s="64"/>
      <c r="V284" s="64"/>
    </row>
    <row r="285" spans="1:251" s="2" customFormat="1" ht="178.5" x14ac:dyDescent="0.25">
      <c r="A285" s="8"/>
      <c r="B285" s="10" t="s">
        <v>512</v>
      </c>
      <c r="C285" s="10" t="s">
        <v>628</v>
      </c>
      <c r="D285" s="21"/>
      <c r="E285" s="8" t="s">
        <v>522</v>
      </c>
      <c r="F285" s="8" t="s">
        <v>509</v>
      </c>
      <c r="G285" s="8" t="s">
        <v>522</v>
      </c>
      <c r="H285" s="8" t="s">
        <v>523</v>
      </c>
      <c r="I285" s="67" t="str">
        <f t="shared" si="5"/>
        <v>Широкие слои населения, 0+</v>
      </c>
      <c r="J285" s="8" t="s">
        <v>747</v>
      </c>
      <c r="K285" s="26"/>
      <c r="L285" s="4" t="s">
        <v>182</v>
      </c>
      <c r="M285" s="4" t="s">
        <v>14</v>
      </c>
      <c r="N285" s="8"/>
      <c r="O285" s="1"/>
      <c r="P285" s="12"/>
      <c r="Q285" s="25"/>
      <c r="R285" s="25"/>
      <c r="S285" s="1"/>
      <c r="T285" s="64"/>
      <c r="V285" s="64"/>
    </row>
    <row r="286" spans="1:251" s="32" customFormat="1" ht="30" customHeight="1" x14ac:dyDescent="0.25">
      <c r="A286" s="8"/>
      <c r="B286" s="10" t="s">
        <v>512</v>
      </c>
      <c r="C286" s="10" t="s">
        <v>628</v>
      </c>
      <c r="D286" s="21"/>
      <c r="E286" s="92" t="s">
        <v>524</v>
      </c>
      <c r="F286" s="8" t="s">
        <v>525</v>
      </c>
      <c r="G286" s="93" t="s">
        <v>526</v>
      </c>
      <c r="H286" s="8" t="s">
        <v>527</v>
      </c>
      <c r="I286" s="67" t="str">
        <f t="shared" si="5"/>
        <v>Широкие слои населения, 0+</v>
      </c>
      <c r="J286" s="8" t="s">
        <v>748</v>
      </c>
      <c r="K286" s="26"/>
      <c r="L286" s="4" t="s">
        <v>182</v>
      </c>
      <c r="M286" s="4" t="s">
        <v>14</v>
      </c>
      <c r="N286" s="8"/>
      <c r="O286" s="1"/>
      <c r="P286" s="12"/>
      <c r="Q286" s="25"/>
      <c r="R286" s="25"/>
      <c r="S286" s="1"/>
      <c r="T286" s="64"/>
      <c r="U286" s="2"/>
      <c r="V286" s="64"/>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2"/>
      <c r="DL286" s="2"/>
      <c r="DM286" s="2"/>
      <c r="DN286" s="2"/>
      <c r="DO286" s="2"/>
      <c r="DP286" s="2"/>
      <c r="DQ286" s="2"/>
      <c r="DR286" s="2"/>
      <c r="DS286" s="2"/>
      <c r="DT286" s="2"/>
      <c r="DU286" s="2"/>
      <c r="DV286" s="2"/>
      <c r="DW286" s="2"/>
      <c r="DX286" s="2"/>
      <c r="DY286" s="2"/>
      <c r="DZ286" s="2"/>
      <c r="EA286" s="2"/>
      <c r="EB286" s="2"/>
      <c r="EC286" s="2"/>
      <c r="ED286" s="2"/>
      <c r="EE286" s="2"/>
      <c r="EF286" s="2"/>
      <c r="EG286" s="2"/>
      <c r="EH286" s="2"/>
      <c r="EI286" s="2"/>
      <c r="EJ286" s="2"/>
      <c r="EK286" s="2"/>
      <c r="EL286" s="2"/>
      <c r="EM286" s="2"/>
      <c r="EN286" s="2"/>
      <c r="EO286" s="2"/>
      <c r="EP286" s="2"/>
      <c r="EQ286" s="2"/>
      <c r="ER286" s="2"/>
      <c r="ES286" s="2"/>
      <c r="ET286" s="2"/>
      <c r="EU286" s="2"/>
      <c r="EV286" s="2"/>
      <c r="EW286" s="2"/>
      <c r="EX286" s="2"/>
      <c r="EY286" s="2"/>
      <c r="EZ286" s="2"/>
      <c r="FA286" s="2"/>
      <c r="FB286" s="2"/>
      <c r="FC286" s="2"/>
      <c r="FD286" s="2"/>
      <c r="FE286" s="2"/>
      <c r="FF286" s="2"/>
      <c r="FG286" s="2"/>
      <c r="FH286" s="2"/>
      <c r="FI286" s="2"/>
      <c r="FJ286" s="2"/>
      <c r="FK286" s="2"/>
      <c r="FL286" s="2"/>
      <c r="FM286" s="2"/>
      <c r="FN286" s="2"/>
      <c r="FO286" s="2"/>
      <c r="FP286" s="2"/>
      <c r="FQ286" s="2"/>
      <c r="FR286" s="2"/>
      <c r="FS286" s="2"/>
      <c r="FT286" s="2"/>
      <c r="FU286" s="2"/>
      <c r="FV286" s="2"/>
      <c r="FW286" s="2"/>
      <c r="FX286" s="2"/>
      <c r="FY286" s="2"/>
      <c r="FZ286" s="2"/>
      <c r="GA286" s="2"/>
      <c r="GB286" s="2"/>
      <c r="GC286" s="2"/>
      <c r="GD286" s="2"/>
      <c r="GE286" s="2"/>
      <c r="GF286" s="2"/>
      <c r="GG286" s="2"/>
      <c r="GH286" s="2"/>
      <c r="GI286" s="2"/>
      <c r="GJ286" s="2"/>
      <c r="GK286" s="2"/>
      <c r="GL286" s="2"/>
      <c r="GM286" s="2"/>
      <c r="GN286" s="2"/>
      <c r="GO286" s="2"/>
      <c r="GP286" s="2"/>
      <c r="GQ286" s="2"/>
      <c r="GR286" s="2"/>
      <c r="GS286" s="2"/>
      <c r="GT286" s="2"/>
      <c r="GU286" s="2"/>
      <c r="GV286" s="2"/>
      <c r="GW286" s="2"/>
      <c r="GX286" s="2"/>
      <c r="GY286" s="2"/>
      <c r="GZ286" s="2"/>
      <c r="HA286" s="2"/>
      <c r="HB286" s="2"/>
      <c r="HC286" s="2"/>
      <c r="HD286" s="2"/>
      <c r="HE286" s="2"/>
      <c r="HF286" s="2"/>
      <c r="HG286" s="2"/>
      <c r="HH286" s="2"/>
      <c r="HI286" s="2"/>
      <c r="HJ286" s="2"/>
      <c r="HK286" s="2"/>
      <c r="HL286" s="2"/>
      <c r="HM286" s="2"/>
      <c r="HN286" s="2"/>
      <c r="HO286" s="2"/>
      <c r="HP286" s="2"/>
      <c r="HQ286" s="2"/>
      <c r="HR286" s="2"/>
      <c r="HS286" s="2"/>
      <c r="HT286" s="2"/>
      <c r="HU286" s="2"/>
      <c r="HV286" s="2"/>
      <c r="HW286" s="2"/>
      <c r="HX286" s="2"/>
      <c r="HY286" s="2"/>
      <c r="HZ286" s="2"/>
      <c r="IA286" s="2"/>
      <c r="IB286" s="2"/>
      <c r="IC286" s="2"/>
      <c r="ID286" s="2"/>
      <c r="IE286" s="2"/>
      <c r="IF286" s="2"/>
      <c r="IG286" s="2"/>
      <c r="IH286" s="2"/>
      <c r="II286" s="2"/>
      <c r="IJ286" s="2"/>
      <c r="IK286" s="2"/>
      <c r="IL286" s="2"/>
      <c r="IM286" s="2"/>
      <c r="IN286" s="2"/>
      <c r="IO286" s="2"/>
      <c r="IP286" s="2"/>
      <c r="IQ286" s="2"/>
    </row>
    <row r="287" spans="1:251" s="2" customFormat="1" ht="110.25" customHeight="1" x14ac:dyDescent="0.25">
      <c r="A287" s="8"/>
      <c r="B287" s="10" t="s">
        <v>512</v>
      </c>
      <c r="C287" s="10" t="s">
        <v>628</v>
      </c>
      <c r="D287" s="21"/>
      <c r="E287" s="8" t="s">
        <v>528</v>
      </c>
      <c r="F287" s="8" t="s">
        <v>509</v>
      </c>
      <c r="G287" s="8" t="s">
        <v>529</v>
      </c>
      <c r="H287" s="8" t="s">
        <v>530</v>
      </c>
      <c r="I287" s="67" t="str">
        <f>IF(L287="",M287,L287&amp;", "&amp;M287)</f>
        <v>Широкие слои населения, 0+</v>
      </c>
      <c r="J287" s="8" t="s">
        <v>749</v>
      </c>
      <c r="K287" s="26"/>
      <c r="L287" s="4" t="s">
        <v>182</v>
      </c>
      <c r="M287" s="4" t="s">
        <v>14</v>
      </c>
      <c r="N287" s="8"/>
      <c r="O287" s="1"/>
      <c r="P287" s="12"/>
      <c r="Q287" s="25"/>
      <c r="R287" s="25"/>
      <c r="S287" s="1"/>
      <c r="T287" s="64"/>
      <c r="V287" s="64"/>
    </row>
    <row r="288" spans="1:251" s="2" customFormat="1" ht="310.5" customHeight="1" x14ac:dyDescent="0.25">
      <c r="A288" s="8"/>
      <c r="B288" s="10" t="s">
        <v>512</v>
      </c>
      <c r="C288" s="10" t="s">
        <v>628</v>
      </c>
      <c r="D288" s="21"/>
      <c r="E288" s="8" t="s">
        <v>531</v>
      </c>
      <c r="F288" s="8" t="s">
        <v>509</v>
      </c>
      <c r="G288" s="8" t="s">
        <v>531</v>
      </c>
      <c r="H288" s="8" t="s">
        <v>797</v>
      </c>
      <c r="I288" s="67" t="str">
        <f>IF(L288="",M288,L288&amp;", "&amp;M288)</f>
        <v>Широкие слои населения, 0+</v>
      </c>
      <c r="J288" s="22" t="s">
        <v>532</v>
      </c>
      <c r="K288" s="26"/>
      <c r="L288" s="4" t="s">
        <v>182</v>
      </c>
      <c r="M288" s="4" t="s">
        <v>14</v>
      </c>
      <c r="N288" s="8"/>
      <c r="O288" s="1"/>
      <c r="P288" s="12"/>
      <c r="Q288" s="25"/>
      <c r="R288" s="25"/>
      <c r="S288" s="1"/>
      <c r="T288" s="64"/>
      <c r="V288" s="64"/>
    </row>
    <row r="289" spans="1:251" s="12" customFormat="1" ht="57" customHeight="1" x14ac:dyDescent="0.2">
      <c r="A289" s="24"/>
      <c r="B289" s="10" t="s">
        <v>558</v>
      </c>
      <c r="C289" s="10" t="s">
        <v>775</v>
      </c>
      <c r="D289" s="70"/>
      <c r="E289" s="4" t="s">
        <v>771</v>
      </c>
      <c r="F289" s="4" t="s">
        <v>772</v>
      </c>
      <c r="G289" s="4" t="s">
        <v>773</v>
      </c>
      <c r="H289" s="4" t="s">
        <v>774</v>
      </c>
      <c r="I289" s="67" t="str">
        <f>IF(L289="",M289,L289&amp;", "&amp;M289)</f>
        <v>Все категории пользователей, 6+</v>
      </c>
      <c r="J289" s="4" t="s">
        <v>15</v>
      </c>
      <c r="K289" s="24">
        <v>100</v>
      </c>
      <c r="L289" s="4" t="s">
        <v>648</v>
      </c>
      <c r="M289" s="4" t="s">
        <v>16</v>
      </c>
      <c r="N289" s="4" t="s">
        <v>699</v>
      </c>
      <c r="O289" s="1"/>
      <c r="Q289" s="65"/>
      <c r="R289" s="89"/>
      <c r="S289" s="89"/>
      <c r="T289" s="64"/>
      <c r="U289" s="89"/>
      <c r="V289" s="65"/>
      <c r="W289" s="1"/>
      <c r="Y289" s="1"/>
      <c r="Z289" s="1"/>
      <c r="AC289" s="1"/>
      <c r="AG289" s="14"/>
      <c r="AH289" s="14"/>
      <c r="AI289" s="14"/>
      <c r="AJ289" s="14"/>
    </row>
    <row r="290" spans="1:251" s="12" customFormat="1" ht="38.25" x14ac:dyDescent="0.2">
      <c r="A290" s="8"/>
      <c r="B290" s="10" t="s">
        <v>558</v>
      </c>
      <c r="C290" s="10" t="s">
        <v>733</v>
      </c>
      <c r="D290" s="13"/>
      <c r="E290" s="8" t="s">
        <v>178</v>
      </c>
      <c r="F290" s="8" t="s">
        <v>734</v>
      </c>
      <c r="G290" s="8" t="s">
        <v>175</v>
      </c>
      <c r="H290" s="8" t="s">
        <v>176</v>
      </c>
      <c r="I290" s="67" t="str">
        <f>IF(L290="",M290,L290&amp;", "&amp;M290)</f>
        <v>Жители микрорайона, 0+</v>
      </c>
      <c r="J290" s="8" t="s">
        <v>15</v>
      </c>
      <c r="K290" s="9">
        <v>1000</v>
      </c>
      <c r="L290" s="8" t="s">
        <v>177</v>
      </c>
      <c r="M290" s="8" t="s">
        <v>14</v>
      </c>
      <c r="N290" s="8"/>
      <c r="O290" s="1"/>
      <c r="Q290" s="1"/>
      <c r="R290" s="1"/>
      <c r="S290" s="1"/>
      <c r="T290" s="64"/>
      <c r="U290" s="14"/>
      <c r="V290" s="64"/>
    </row>
    <row r="291" spans="1:251" s="12" customFormat="1" ht="200.25" customHeight="1" x14ac:dyDescent="0.25">
      <c r="A291" s="8"/>
      <c r="B291" s="10" t="s">
        <v>558</v>
      </c>
      <c r="C291" s="10" t="s">
        <v>733</v>
      </c>
      <c r="D291" s="13">
        <v>0.5</v>
      </c>
      <c r="E291" s="8" t="s">
        <v>173</v>
      </c>
      <c r="F291" s="8" t="s">
        <v>174</v>
      </c>
      <c r="G291" s="8" t="s">
        <v>175</v>
      </c>
      <c r="H291" s="8" t="s">
        <v>176</v>
      </c>
      <c r="I291" s="67" t="str">
        <f>IF(L291="",M291,L291&amp;", "&amp;M291)</f>
        <v>Жители микрорайона, 0+</v>
      </c>
      <c r="J291" s="8" t="s">
        <v>15</v>
      </c>
      <c r="K291" s="9">
        <v>1000</v>
      </c>
      <c r="L291" s="1" t="s">
        <v>177</v>
      </c>
      <c r="M291" s="8" t="s">
        <v>14</v>
      </c>
      <c r="N291" s="8"/>
      <c r="O291" s="1"/>
      <c r="Q291" s="1"/>
      <c r="R291" s="1"/>
      <c r="S291" s="1"/>
      <c r="T291" s="64"/>
      <c r="U291" s="5"/>
      <c r="V291" s="64"/>
    </row>
    <row r="292" spans="1:251" s="32" customFormat="1" ht="37.5" customHeight="1" x14ac:dyDescent="0.25">
      <c r="A292" s="78"/>
      <c r="B292" s="45" t="s">
        <v>558</v>
      </c>
      <c r="C292" s="48" t="s">
        <v>579</v>
      </c>
      <c r="D292" s="48">
        <v>0.75</v>
      </c>
      <c r="E292" s="37" t="s">
        <v>164</v>
      </c>
      <c r="F292" s="37" t="s">
        <v>161</v>
      </c>
      <c r="G292" s="37" t="s">
        <v>165</v>
      </c>
      <c r="H292" s="37" t="s">
        <v>166</v>
      </c>
      <c r="I292" s="67" t="str">
        <f t="shared" si="5"/>
        <v>6200, жители города</v>
      </c>
      <c r="J292" s="37"/>
      <c r="K292" s="37" t="s">
        <v>51</v>
      </c>
      <c r="L292" s="39">
        <v>6200</v>
      </c>
      <c r="M292" s="8" t="s">
        <v>126</v>
      </c>
      <c r="N292" s="9"/>
      <c r="O292" s="1"/>
      <c r="P292" s="12"/>
      <c r="Q292" s="6"/>
      <c r="R292" s="6"/>
      <c r="S292" s="6"/>
      <c r="T292" s="64"/>
      <c r="U292" s="6"/>
      <c r="V292" s="64"/>
      <c r="W292" s="6"/>
      <c r="X292" s="6"/>
      <c r="Y292" s="6"/>
      <c r="Z292" s="6"/>
      <c r="AA292" s="6"/>
      <c r="AB292" s="6"/>
      <c r="AC292" s="6"/>
      <c r="AD292" s="6"/>
      <c r="AE292" s="6"/>
      <c r="AF292" s="6"/>
    </row>
    <row r="293" spans="1:251" s="2" customFormat="1" ht="38.25" x14ac:dyDescent="0.25">
      <c r="A293" s="78"/>
      <c r="B293" s="45" t="s">
        <v>558</v>
      </c>
      <c r="C293" s="48" t="s">
        <v>580</v>
      </c>
      <c r="D293" s="48">
        <v>0.75</v>
      </c>
      <c r="E293" s="37" t="s">
        <v>167</v>
      </c>
      <c r="F293" s="37" t="s">
        <v>161</v>
      </c>
      <c r="G293" s="37" t="s">
        <v>168</v>
      </c>
      <c r="H293" s="37" t="s">
        <v>169</v>
      </c>
      <c r="I293" s="67" t="str">
        <f t="shared" si="5"/>
        <v>жители города</v>
      </c>
      <c r="J293" s="37"/>
      <c r="K293" s="37" t="s">
        <v>51</v>
      </c>
      <c r="L293" s="39"/>
      <c r="M293" s="8" t="s">
        <v>126</v>
      </c>
      <c r="N293" s="9"/>
      <c r="O293" s="1"/>
      <c r="P293" s="12"/>
      <c r="Q293" s="6"/>
      <c r="R293" s="6"/>
      <c r="S293" s="6"/>
      <c r="T293" s="64"/>
      <c r="U293" s="5"/>
      <c r="V293" s="64"/>
      <c r="W293" s="6"/>
      <c r="X293" s="6"/>
      <c r="Y293" s="6"/>
      <c r="Z293" s="6"/>
      <c r="AA293" s="6"/>
      <c r="AB293" s="6"/>
      <c r="AC293" s="6"/>
      <c r="AD293" s="6"/>
      <c r="AE293" s="6"/>
      <c r="AF293" s="6"/>
      <c r="AG293" s="32"/>
      <c r="AH293" s="32"/>
      <c r="AI293" s="32"/>
      <c r="AJ293" s="32"/>
      <c r="AK293" s="32"/>
      <c r="AL293" s="32"/>
      <c r="AM293" s="32"/>
      <c r="AN293" s="32"/>
      <c r="AO293" s="32"/>
      <c r="AP293" s="32"/>
      <c r="AQ293" s="32"/>
      <c r="AR293" s="32"/>
      <c r="AS293" s="32"/>
      <c r="AT293" s="32"/>
      <c r="AU293" s="32"/>
      <c r="AV293" s="32"/>
      <c r="AW293" s="32"/>
      <c r="AX293" s="32"/>
      <c r="AY293" s="32"/>
      <c r="AZ293" s="32"/>
      <c r="BA293" s="32"/>
      <c r="BB293" s="32"/>
      <c r="BC293" s="32"/>
      <c r="BD293" s="32"/>
      <c r="BE293" s="32"/>
      <c r="BF293" s="32"/>
      <c r="BG293" s="32"/>
      <c r="BH293" s="32"/>
      <c r="BI293" s="32"/>
      <c r="BJ293" s="32"/>
      <c r="BK293" s="32"/>
      <c r="BL293" s="32"/>
      <c r="BM293" s="32"/>
      <c r="BN293" s="32"/>
      <c r="BO293" s="32"/>
      <c r="BP293" s="32"/>
      <c r="BQ293" s="32"/>
      <c r="BR293" s="32"/>
      <c r="BS293" s="32"/>
      <c r="BT293" s="32"/>
      <c r="BU293" s="32"/>
      <c r="BV293" s="32"/>
      <c r="BW293" s="32"/>
      <c r="BX293" s="32"/>
      <c r="BY293" s="32"/>
      <c r="BZ293" s="32"/>
      <c r="CA293" s="32"/>
      <c r="CB293" s="32"/>
      <c r="CC293" s="32"/>
      <c r="CD293" s="32"/>
      <c r="CE293" s="32"/>
      <c r="CF293" s="32"/>
      <c r="CG293" s="32"/>
      <c r="CH293" s="32"/>
      <c r="CI293" s="32"/>
      <c r="CJ293" s="32"/>
      <c r="CK293" s="32"/>
      <c r="CL293" s="32"/>
      <c r="CM293" s="32"/>
      <c r="CN293" s="32"/>
      <c r="CO293" s="32"/>
      <c r="CP293" s="32"/>
      <c r="CQ293" s="32"/>
      <c r="CR293" s="32"/>
      <c r="CS293" s="32"/>
      <c r="CT293" s="32"/>
      <c r="CU293" s="32"/>
      <c r="CV293" s="32"/>
      <c r="CW293" s="32"/>
      <c r="CX293" s="32"/>
      <c r="CY293" s="32"/>
      <c r="CZ293" s="32"/>
      <c r="DA293" s="32"/>
      <c r="DB293" s="32"/>
      <c r="DC293" s="32"/>
      <c r="DD293" s="32"/>
      <c r="DE293" s="32"/>
      <c r="DF293" s="32"/>
      <c r="DG293" s="32"/>
      <c r="DH293" s="32"/>
      <c r="DI293" s="32"/>
      <c r="DJ293" s="32"/>
      <c r="DK293" s="32"/>
      <c r="DL293" s="32"/>
      <c r="DM293" s="32"/>
      <c r="DN293" s="32"/>
      <c r="DO293" s="32"/>
      <c r="DP293" s="32"/>
      <c r="DQ293" s="32"/>
      <c r="DR293" s="32"/>
      <c r="DS293" s="32"/>
      <c r="DT293" s="32"/>
      <c r="DU293" s="32"/>
      <c r="DV293" s="32"/>
      <c r="DW293" s="32"/>
      <c r="DX293" s="32"/>
      <c r="DY293" s="32"/>
      <c r="DZ293" s="32"/>
      <c r="EA293" s="32"/>
      <c r="EB293" s="32"/>
      <c r="EC293" s="32"/>
      <c r="ED293" s="32"/>
      <c r="EE293" s="32"/>
      <c r="EF293" s="32"/>
      <c r="EG293" s="32"/>
      <c r="EH293" s="32"/>
      <c r="EI293" s="32"/>
      <c r="EJ293" s="32"/>
      <c r="EK293" s="32"/>
      <c r="EL293" s="32"/>
      <c r="EM293" s="32"/>
      <c r="EN293" s="32"/>
      <c r="EO293" s="32"/>
      <c r="EP293" s="32"/>
      <c r="EQ293" s="32"/>
      <c r="ER293" s="32"/>
      <c r="ES293" s="32"/>
      <c r="ET293" s="32"/>
      <c r="EU293" s="32"/>
      <c r="EV293" s="32"/>
      <c r="EW293" s="32"/>
      <c r="EX293" s="32"/>
      <c r="EY293" s="32"/>
      <c r="EZ293" s="32"/>
      <c r="FA293" s="32"/>
      <c r="FB293" s="32"/>
      <c r="FC293" s="32"/>
      <c r="FD293" s="32"/>
      <c r="FE293" s="32"/>
      <c r="FF293" s="32"/>
      <c r="FG293" s="32"/>
      <c r="FH293" s="32"/>
      <c r="FI293" s="32"/>
      <c r="FJ293" s="32"/>
      <c r="FK293" s="32"/>
      <c r="FL293" s="32"/>
      <c r="FM293" s="32"/>
      <c r="FN293" s="32"/>
      <c r="FO293" s="32"/>
      <c r="FP293" s="32"/>
      <c r="FQ293" s="32"/>
      <c r="FR293" s="32"/>
      <c r="FS293" s="32"/>
      <c r="FT293" s="32"/>
      <c r="FU293" s="32"/>
      <c r="FV293" s="32"/>
      <c r="FW293" s="32"/>
      <c r="FX293" s="32"/>
      <c r="FY293" s="32"/>
      <c r="FZ293" s="32"/>
      <c r="GA293" s="32"/>
      <c r="GB293" s="32"/>
      <c r="GC293" s="32"/>
      <c r="GD293" s="32"/>
      <c r="GE293" s="32"/>
      <c r="GF293" s="32"/>
      <c r="GG293" s="32"/>
      <c r="GH293" s="32"/>
      <c r="GI293" s="32"/>
      <c r="GJ293" s="32"/>
      <c r="GK293" s="32"/>
      <c r="GL293" s="32"/>
      <c r="GM293" s="32"/>
      <c r="GN293" s="32"/>
      <c r="GO293" s="32"/>
      <c r="GP293" s="32"/>
      <c r="GQ293" s="32"/>
      <c r="GR293" s="32"/>
      <c r="GS293" s="32"/>
      <c r="GT293" s="32"/>
      <c r="GU293" s="32"/>
      <c r="GV293" s="32"/>
      <c r="GW293" s="32"/>
      <c r="GX293" s="32"/>
      <c r="GY293" s="32"/>
      <c r="GZ293" s="32"/>
      <c r="HA293" s="32"/>
      <c r="HB293" s="32"/>
      <c r="HC293" s="32"/>
      <c r="HD293" s="32"/>
      <c r="HE293" s="32"/>
      <c r="HF293" s="32"/>
      <c r="HG293" s="32"/>
      <c r="HH293" s="32"/>
      <c r="HI293" s="32"/>
      <c r="HJ293" s="32"/>
      <c r="HK293" s="32"/>
      <c r="HL293" s="32"/>
      <c r="HM293" s="32"/>
      <c r="HN293" s="32"/>
      <c r="HO293" s="32"/>
      <c r="HP293" s="32"/>
      <c r="HQ293" s="32"/>
      <c r="HR293" s="32"/>
      <c r="HS293" s="32"/>
      <c r="HT293" s="32"/>
      <c r="HU293" s="32"/>
      <c r="HV293" s="32"/>
      <c r="HW293" s="32"/>
      <c r="HX293" s="32"/>
      <c r="HY293" s="32"/>
      <c r="HZ293" s="32"/>
      <c r="IA293" s="32"/>
      <c r="IB293" s="32"/>
      <c r="IC293" s="32"/>
      <c r="ID293" s="32"/>
      <c r="IE293" s="32"/>
      <c r="IF293" s="32"/>
      <c r="IG293" s="32"/>
      <c r="IH293" s="32"/>
      <c r="II293" s="32"/>
      <c r="IJ293" s="32"/>
      <c r="IK293" s="32"/>
      <c r="IL293" s="32"/>
      <c r="IM293" s="32"/>
      <c r="IN293" s="32"/>
      <c r="IO293" s="32"/>
      <c r="IP293" s="32"/>
      <c r="IQ293" s="32"/>
    </row>
    <row r="294" spans="1:251" s="12" customFormat="1" ht="51" x14ac:dyDescent="0.25">
      <c r="A294" s="11"/>
      <c r="B294" s="68" t="s">
        <v>558</v>
      </c>
      <c r="C294" s="13" t="s">
        <v>631</v>
      </c>
      <c r="D294" s="13">
        <v>0.75</v>
      </c>
      <c r="E294" s="8" t="s">
        <v>498</v>
      </c>
      <c r="F294" s="8" t="s">
        <v>222</v>
      </c>
      <c r="G294" s="8" t="s">
        <v>74</v>
      </c>
      <c r="H294" s="8" t="s">
        <v>499</v>
      </c>
      <c r="I294" s="67" t="str">
        <f t="shared" si="5"/>
        <v>жители города, 0+</v>
      </c>
      <c r="J294" s="8" t="s">
        <v>15</v>
      </c>
      <c r="K294" s="8">
        <v>1000</v>
      </c>
      <c r="L294" s="8" t="s">
        <v>126</v>
      </c>
      <c r="M294" s="8" t="s">
        <v>14</v>
      </c>
      <c r="N294" s="8"/>
      <c r="O294" s="6"/>
      <c r="Q294" s="6"/>
      <c r="R294" s="6"/>
      <c r="S294" s="6"/>
      <c r="T294" s="64"/>
      <c r="U294" s="5"/>
      <c r="V294" s="64"/>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c r="DH294" s="2"/>
      <c r="DI294" s="2"/>
      <c r="DJ294" s="2"/>
      <c r="DK294" s="2"/>
      <c r="DL294" s="2"/>
      <c r="DM294" s="2"/>
      <c r="DN294" s="2"/>
      <c r="DO294" s="2"/>
      <c r="DP294" s="2"/>
      <c r="DQ294" s="2"/>
      <c r="DR294" s="2"/>
      <c r="DS294" s="2"/>
      <c r="DT294" s="2"/>
      <c r="DU294" s="2"/>
      <c r="DV294" s="2"/>
      <c r="DW294" s="2"/>
      <c r="DX294" s="2"/>
      <c r="DY294" s="2"/>
      <c r="DZ294" s="2"/>
      <c r="EA294" s="2"/>
      <c r="EB294" s="2"/>
      <c r="EC294" s="2"/>
      <c r="ED294" s="2"/>
      <c r="EE294" s="2"/>
      <c r="EF294" s="2"/>
      <c r="EG294" s="2"/>
      <c r="EH294" s="2"/>
      <c r="EI294" s="2"/>
      <c r="EJ294" s="2"/>
      <c r="EK294" s="2"/>
      <c r="EL294" s="2"/>
      <c r="EM294" s="2"/>
      <c r="EN294" s="2"/>
      <c r="EO294" s="2"/>
      <c r="EP294" s="2"/>
      <c r="EQ294" s="2"/>
      <c r="ER294" s="2"/>
      <c r="ES294" s="2"/>
      <c r="ET294" s="2"/>
      <c r="EU294" s="2"/>
      <c r="EV294" s="2"/>
      <c r="EW294" s="2"/>
      <c r="EX294" s="2"/>
      <c r="EY294" s="2"/>
      <c r="EZ294" s="2"/>
      <c r="FA294" s="2"/>
      <c r="FB294" s="2"/>
      <c r="FC294" s="2"/>
      <c r="FD294" s="2"/>
      <c r="FE294" s="2"/>
      <c r="FF294" s="2"/>
      <c r="FG294" s="2"/>
      <c r="FH294" s="2"/>
      <c r="FI294" s="2"/>
      <c r="FJ294" s="2"/>
      <c r="FK294" s="2"/>
      <c r="FL294" s="2"/>
      <c r="FM294" s="2"/>
      <c r="FN294" s="2"/>
      <c r="FO294" s="2"/>
      <c r="FP294" s="2"/>
      <c r="FQ294" s="2"/>
      <c r="FR294" s="2"/>
      <c r="FS294" s="2"/>
      <c r="FT294" s="2"/>
      <c r="FU294" s="2"/>
      <c r="FV294" s="2"/>
      <c r="FW294" s="2"/>
      <c r="FX294" s="2"/>
      <c r="FY294" s="2"/>
      <c r="FZ294" s="2"/>
      <c r="GA294" s="2"/>
      <c r="GB294" s="2"/>
      <c r="GC294" s="2"/>
      <c r="GD294" s="2"/>
      <c r="GE294" s="2"/>
      <c r="GF294" s="2"/>
      <c r="GG294" s="2"/>
      <c r="GH294" s="2"/>
      <c r="GI294" s="2"/>
      <c r="GJ294" s="2"/>
      <c r="GK294" s="2"/>
      <c r="GL294" s="2"/>
      <c r="GM294" s="2"/>
      <c r="GN294" s="2"/>
      <c r="GO294" s="2"/>
      <c r="GP294" s="2"/>
      <c r="GQ294" s="2"/>
      <c r="GR294" s="2"/>
      <c r="GS294" s="2"/>
      <c r="GT294" s="2"/>
      <c r="GU294" s="2"/>
      <c r="GV294" s="2"/>
      <c r="GW294" s="2"/>
      <c r="GX294" s="2"/>
      <c r="GY294" s="2"/>
      <c r="GZ294" s="2"/>
      <c r="HA294" s="2"/>
      <c r="HB294" s="2"/>
      <c r="HC294" s="2"/>
      <c r="HD294" s="2"/>
      <c r="HE294" s="2"/>
      <c r="HF294" s="2"/>
      <c r="HG294" s="2"/>
      <c r="HH294" s="2"/>
      <c r="HI294" s="2"/>
      <c r="HJ294" s="2"/>
      <c r="HK294" s="2"/>
      <c r="HL294" s="2"/>
      <c r="HM294" s="2"/>
      <c r="HN294" s="2"/>
      <c r="HO294" s="2"/>
      <c r="HP294" s="2"/>
      <c r="HQ294" s="2"/>
      <c r="HR294" s="2"/>
      <c r="HS294" s="2"/>
      <c r="HT294" s="2"/>
      <c r="HU294" s="2"/>
      <c r="HV294" s="2"/>
      <c r="HW294" s="2"/>
      <c r="HX294" s="2"/>
      <c r="HY294" s="2"/>
      <c r="HZ294" s="2"/>
      <c r="IA294" s="2"/>
      <c r="IB294" s="2"/>
      <c r="IC294" s="2"/>
      <c r="ID294" s="2"/>
      <c r="IE294" s="2"/>
      <c r="IF294" s="2"/>
      <c r="IG294" s="2"/>
      <c r="IH294" s="2"/>
      <c r="II294" s="2"/>
      <c r="IJ294" s="2"/>
      <c r="IK294" s="2"/>
      <c r="IL294" s="2"/>
      <c r="IM294" s="2"/>
      <c r="IN294" s="2"/>
      <c r="IO294" s="2"/>
      <c r="IP294" s="2"/>
      <c r="IQ294" s="2"/>
    </row>
    <row r="295" spans="1:251" s="12" customFormat="1" ht="38.25" x14ac:dyDescent="0.2">
      <c r="A295" s="11"/>
      <c r="B295" s="10" t="s">
        <v>558</v>
      </c>
      <c r="C295" s="13" t="s">
        <v>630</v>
      </c>
      <c r="D295" s="13">
        <v>0.75</v>
      </c>
      <c r="E295" s="8" t="s">
        <v>500</v>
      </c>
      <c r="F295" s="8" t="s">
        <v>161</v>
      </c>
      <c r="G295" s="8" t="s">
        <v>74</v>
      </c>
      <c r="H295" s="8" t="s">
        <v>501</v>
      </c>
      <c r="I295" s="67" t="str">
        <f t="shared" si="5"/>
        <v>жители города, 0+</v>
      </c>
      <c r="J295" s="8" t="s">
        <v>51</v>
      </c>
      <c r="K295" s="8">
        <v>400</v>
      </c>
      <c r="L295" s="8" t="s">
        <v>126</v>
      </c>
      <c r="M295" s="8" t="s">
        <v>14</v>
      </c>
      <c r="N295" s="8"/>
      <c r="O295" s="6"/>
      <c r="Q295" s="6"/>
      <c r="R295" s="6"/>
      <c r="S295" s="6"/>
      <c r="T295" s="64"/>
      <c r="U295" s="14"/>
      <c r="V295" s="64"/>
    </row>
    <row r="296" spans="1:251" s="2" customFormat="1" ht="118.5" customHeight="1" x14ac:dyDescent="0.2">
      <c r="A296" s="94"/>
      <c r="B296" s="10" t="s">
        <v>558</v>
      </c>
      <c r="C296" s="43" t="s">
        <v>627</v>
      </c>
      <c r="D296" s="11"/>
      <c r="E296" s="22" t="s">
        <v>597</v>
      </c>
      <c r="F296" s="8" t="s">
        <v>585</v>
      </c>
      <c r="G296" s="4" t="s">
        <v>175</v>
      </c>
      <c r="H296" s="8" t="s">
        <v>598</v>
      </c>
      <c r="I296" s="67" t="str">
        <f t="shared" si="5"/>
        <v>0+</v>
      </c>
      <c r="J296" s="4" t="s">
        <v>15</v>
      </c>
      <c r="K296" s="9">
        <v>200</v>
      </c>
      <c r="L296" s="4"/>
      <c r="M296" s="4" t="s">
        <v>14</v>
      </c>
      <c r="N296" s="8"/>
      <c r="O296" s="12"/>
      <c r="P296" s="12"/>
      <c r="Q296" s="12"/>
      <c r="R296" s="14"/>
      <c r="S296" s="14"/>
      <c r="T296" s="64"/>
      <c r="U296" s="14"/>
      <c r="V296" s="64"/>
      <c r="W296" s="12"/>
      <c r="X296" s="12"/>
      <c r="Y296" s="12"/>
      <c r="Z296" s="12"/>
      <c r="AA296" s="12"/>
      <c r="AB296" s="12"/>
      <c r="AC296" s="12"/>
      <c r="AD296" s="12"/>
      <c r="AE296" s="12"/>
      <c r="AF296" s="12"/>
      <c r="AG296" s="12"/>
      <c r="AH296" s="12"/>
      <c r="AI296" s="12"/>
      <c r="AJ296" s="12"/>
      <c r="AK296" s="12"/>
      <c r="AL296" s="12"/>
      <c r="AM296" s="12"/>
      <c r="AN296" s="12"/>
      <c r="AO296" s="12"/>
      <c r="AP296" s="12"/>
      <c r="AQ296" s="12"/>
      <c r="AR296" s="12"/>
      <c r="AS296" s="12"/>
      <c r="AT296" s="12"/>
      <c r="AU296" s="12"/>
      <c r="AV296" s="12"/>
      <c r="AW296" s="12"/>
      <c r="AX296" s="12"/>
      <c r="AY296" s="12"/>
      <c r="AZ296" s="12"/>
      <c r="BA296" s="12"/>
      <c r="BB296" s="12"/>
      <c r="BC296" s="12"/>
      <c r="BD296" s="12"/>
      <c r="BE296" s="12"/>
      <c r="BF296" s="12"/>
      <c r="BG296" s="12"/>
      <c r="BH296" s="12"/>
      <c r="BI296" s="12"/>
      <c r="BJ296" s="12"/>
      <c r="BK296" s="12"/>
      <c r="BL296" s="12"/>
      <c r="BM296" s="12"/>
      <c r="BN296" s="12"/>
      <c r="BO296" s="12"/>
      <c r="BP296" s="12"/>
      <c r="BQ296" s="12"/>
      <c r="BR296" s="12"/>
      <c r="BS296" s="12"/>
      <c r="BT296" s="12"/>
      <c r="BU296" s="12"/>
      <c r="BV296" s="12"/>
      <c r="BW296" s="12"/>
      <c r="BX296" s="12"/>
      <c r="BY296" s="12"/>
      <c r="BZ296" s="12"/>
      <c r="CA296" s="12"/>
      <c r="CB296" s="12"/>
      <c r="CC296" s="12"/>
      <c r="CD296" s="12"/>
      <c r="CE296" s="12"/>
      <c r="CF296" s="12"/>
      <c r="CG296" s="12"/>
      <c r="CH296" s="12"/>
      <c r="CI296" s="12"/>
      <c r="CJ296" s="12"/>
      <c r="CK296" s="12"/>
      <c r="CL296" s="12"/>
      <c r="CM296" s="12"/>
      <c r="CN296" s="12"/>
      <c r="CO296" s="12"/>
      <c r="CP296" s="12"/>
      <c r="CQ296" s="12"/>
      <c r="CR296" s="12"/>
      <c r="CS296" s="12"/>
      <c r="CT296" s="12"/>
      <c r="CU296" s="12"/>
      <c r="CV296" s="12"/>
      <c r="CW296" s="12"/>
      <c r="CX296" s="12"/>
      <c r="CY296" s="12"/>
      <c r="CZ296" s="12"/>
      <c r="DA296" s="12"/>
      <c r="DB296" s="12"/>
      <c r="DC296" s="12"/>
      <c r="DD296" s="12"/>
      <c r="DE296" s="12"/>
      <c r="DF296" s="12"/>
      <c r="DG296" s="12"/>
      <c r="DH296" s="12"/>
      <c r="DI296" s="12"/>
      <c r="DJ296" s="12"/>
      <c r="DK296" s="12"/>
      <c r="DL296" s="12"/>
      <c r="DM296" s="12"/>
      <c r="DN296" s="12"/>
      <c r="DO296" s="12"/>
      <c r="DP296" s="12"/>
      <c r="DQ296" s="12"/>
      <c r="DR296" s="12"/>
      <c r="DS296" s="12"/>
      <c r="DT296" s="12"/>
      <c r="DU296" s="12"/>
      <c r="DV296" s="12"/>
      <c r="DW296" s="12"/>
      <c r="DX296" s="12"/>
      <c r="DY296" s="12"/>
      <c r="DZ296" s="12"/>
      <c r="EA296" s="12"/>
      <c r="EB296" s="12"/>
      <c r="EC296" s="12"/>
      <c r="ED296" s="12"/>
      <c r="EE296" s="12"/>
      <c r="EF296" s="12"/>
      <c r="EG296" s="12"/>
      <c r="EH296" s="12"/>
      <c r="EI296" s="12"/>
      <c r="EJ296" s="12"/>
      <c r="EK296" s="12"/>
      <c r="EL296" s="12"/>
      <c r="EM296" s="12"/>
      <c r="EN296" s="12"/>
      <c r="EO296" s="12"/>
      <c r="EP296" s="12"/>
      <c r="EQ296" s="12"/>
      <c r="ER296" s="12"/>
      <c r="ES296" s="12"/>
      <c r="ET296" s="12"/>
      <c r="EU296" s="12"/>
      <c r="EV296" s="12"/>
      <c r="EW296" s="12"/>
      <c r="EX296" s="12"/>
      <c r="EY296" s="12"/>
      <c r="EZ296" s="12"/>
      <c r="FA296" s="12"/>
      <c r="FB296" s="12"/>
      <c r="FC296" s="12"/>
      <c r="FD296" s="12"/>
      <c r="FE296" s="12"/>
      <c r="FF296" s="12"/>
      <c r="FG296" s="12"/>
      <c r="FH296" s="12"/>
      <c r="FI296" s="12"/>
      <c r="FJ296" s="12"/>
      <c r="FK296" s="12"/>
      <c r="FL296" s="12"/>
      <c r="FM296" s="12"/>
      <c r="FN296" s="12"/>
      <c r="FO296" s="12"/>
      <c r="FP296" s="12"/>
      <c r="FQ296" s="12"/>
      <c r="FR296" s="12"/>
      <c r="FS296" s="12"/>
      <c r="FT296" s="12"/>
      <c r="FU296" s="12"/>
      <c r="FV296" s="12"/>
      <c r="FW296" s="12"/>
      <c r="FX296" s="12"/>
      <c r="FY296" s="12"/>
      <c r="FZ296" s="12"/>
      <c r="GA296" s="12"/>
      <c r="GB296" s="12"/>
      <c r="GC296" s="12"/>
      <c r="GD296" s="12"/>
      <c r="GE296" s="12"/>
      <c r="GF296" s="12"/>
      <c r="GG296" s="12"/>
      <c r="GH296" s="12"/>
      <c r="GI296" s="12"/>
      <c r="GJ296" s="12"/>
      <c r="GK296" s="12"/>
      <c r="GL296" s="12"/>
      <c r="GM296" s="12"/>
      <c r="GN296" s="12"/>
      <c r="GO296" s="12"/>
      <c r="GP296" s="12"/>
      <c r="GQ296" s="12"/>
      <c r="GR296" s="12"/>
      <c r="GS296" s="12"/>
      <c r="GT296" s="12"/>
      <c r="GU296" s="12"/>
      <c r="GV296" s="12"/>
      <c r="GW296" s="12"/>
      <c r="GX296" s="12"/>
      <c r="GY296" s="12"/>
      <c r="GZ296" s="12"/>
      <c r="HA296" s="12"/>
      <c r="HB296" s="12"/>
      <c r="HC296" s="12"/>
      <c r="HD296" s="12"/>
      <c r="HE296" s="12"/>
      <c r="HF296" s="12"/>
      <c r="HG296" s="12"/>
      <c r="HH296" s="12"/>
      <c r="HI296" s="12"/>
      <c r="HJ296" s="12"/>
      <c r="HK296" s="12"/>
      <c r="HL296" s="12"/>
      <c r="HM296" s="12"/>
      <c r="HN296" s="12"/>
      <c r="HO296" s="12"/>
      <c r="HP296" s="12"/>
      <c r="HQ296" s="12"/>
      <c r="HR296" s="12"/>
      <c r="HS296" s="12"/>
      <c r="HT296" s="12"/>
      <c r="HU296" s="12"/>
      <c r="HV296" s="12"/>
      <c r="HW296" s="12"/>
      <c r="HX296" s="12"/>
      <c r="HY296" s="12"/>
      <c r="HZ296" s="12"/>
      <c r="IA296" s="12"/>
      <c r="IB296" s="12"/>
      <c r="IC296" s="12"/>
      <c r="ID296" s="12"/>
      <c r="IE296" s="12"/>
      <c r="IF296" s="12"/>
      <c r="IG296" s="12"/>
      <c r="IH296" s="12"/>
      <c r="II296" s="12"/>
      <c r="IJ296" s="12"/>
      <c r="IK296" s="12"/>
      <c r="IL296" s="12"/>
      <c r="IM296" s="12"/>
      <c r="IN296" s="12"/>
      <c r="IO296" s="12"/>
      <c r="IP296" s="12"/>
      <c r="IQ296" s="12"/>
    </row>
    <row r="297" spans="1:251" s="2" customFormat="1" ht="68.25" customHeight="1" x14ac:dyDescent="0.25">
      <c r="A297" s="21"/>
      <c r="B297" s="21" t="s">
        <v>558</v>
      </c>
      <c r="C297" s="22" t="s">
        <v>770</v>
      </c>
      <c r="D297" s="4"/>
      <c r="E297" s="4" t="s">
        <v>547</v>
      </c>
      <c r="F297" s="23" t="s">
        <v>535</v>
      </c>
      <c r="G297" s="4" t="s">
        <v>536</v>
      </c>
      <c r="H297" s="8" t="s">
        <v>548</v>
      </c>
      <c r="I297" s="67" t="str">
        <f t="shared" si="5"/>
        <v>Широкие слои населения, 0+</v>
      </c>
      <c r="J297" s="8" t="s">
        <v>51</v>
      </c>
      <c r="K297" s="8"/>
      <c r="L297" s="4" t="s">
        <v>182</v>
      </c>
      <c r="M297" s="24" t="s">
        <v>14</v>
      </c>
      <c r="N297" s="8" t="s">
        <v>699</v>
      </c>
      <c r="O297" s="1"/>
      <c r="P297" s="12"/>
      <c r="Q297" s="25"/>
      <c r="R297" s="25"/>
      <c r="S297" s="1"/>
      <c r="T297" s="64"/>
      <c r="U297" s="5"/>
      <c r="V297" s="64"/>
    </row>
    <row r="298" spans="1:251" s="2" customFormat="1" ht="53.25" customHeight="1" x14ac:dyDescent="0.25">
      <c r="A298" s="21"/>
      <c r="B298" s="21" t="s">
        <v>558</v>
      </c>
      <c r="C298" s="22" t="s">
        <v>533</v>
      </c>
      <c r="D298" s="4"/>
      <c r="E298" s="4" t="s">
        <v>534</v>
      </c>
      <c r="F298" s="23" t="s">
        <v>535</v>
      </c>
      <c r="G298" s="4" t="s">
        <v>536</v>
      </c>
      <c r="H298" s="8" t="s">
        <v>537</v>
      </c>
      <c r="I298" s="67" t="str">
        <f t="shared" si="5"/>
        <v>Широкие слои населения, 0+</v>
      </c>
      <c r="J298" s="8" t="s">
        <v>538</v>
      </c>
      <c r="K298" s="8"/>
      <c r="L298" s="4" t="s">
        <v>182</v>
      </c>
      <c r="M298" s="24" t="s">
        <v>14</v>
      </c>
      <c r="N298" s="8"/>
      <c r="O298" s="1"/>
      <c r="P298" s="12"/>
      <c r="Q298" s="25"/>
      <c r="R298" s="25"/>
      <c r="S298" s="1"/>
      <c r="T298" s="64"/>
      <c r="V298" s="64"/>
    </row>
    <row r="299" spans="1:251" s="2" customFormat="1" ht="169.5" customHeight="1" x14ac:dyDescent="0.25">
      <c r="A299" s="21"/>
      <c r="B299" s="21" t="s">
        <v>558</v>
      </c>
      <c r="C299" s="22" t="s">
        <v>539</v>
      </c>
      <c r="D299" s="4"/>
      <c r="E299" s="4" t="s">
        <v>540</v>
      </c>
      <c r="F299" s="23" t="s">
        <v>535</v>
      </c>
      <c r="G299" s="4" t="s">
        <v>536</v>
      </c>
      <c r="H299" s="8" t="s">
        <v>541</v>
      </c>
      <c r="I299" s="67" t="str">
        <f t="shared" si="5"/>
        <v>Широкие слои населения, 0+</v>
      </c>
      <c r="J299" s="8" t="s">
        <v>51</v>
      </c>
      <c r="K299" s="8"/>
      <c r="L299" s="4" t="s">
        <v>182</v>
      </c>
      <c r="M299" s="24" t="s">
        <v>14</v>
      </c>
      <c r="N299" s="8"/>
      <c r="O299" s="1"/>
      <c r="P299" s="12"/>
      <c r="Q299" s="25"/>
      <c r="R299" s="25"/>
      <c r="S299" s="1"/>
      <c r="T299" s="64"/>
      <c r="V299" s="64"/>
    </row>
    <row r="300" spans="1:251" s="2" customFormat="1" ht="55.5" customHeight="1" x14ac:dyDescent="0.25">
      <c r="A300" s="21"/>
      <c r="B300" s="21" t="s">
        <v>558</v>
      </c>
      <c r="C300" s="22" t="s">
        <v>542</v>
      </c>
      <c r="D300" s="4"/>
      <c r="E300" s="4" t="s">
        <v>543</v>
      </c>
      <c r="F300" s="23" t="s">
        <v>544</v>
      </c>
      <c r="G300" s="4" t="s">
        <v>536</v>
      </c>
      <c r="H300" s="8" t="s">
        <v>545</v>
      </c>
      <c r="I300" s="67" t="str">
        <f t="shared" si="5"/>
        <v>Широкие слои населения, 0+</v>
      </c>
      <c r="J300" s="8" t="s">
        <v>546</v>
      </c>
      <c r="K300" s="8"/>
      <c r="L300" s="4" t="s">
        <v>182</v>
      </c>
      <c r="M300" s="24" t="s">
        <v>14</v>
      </c>
      <c r="N300" s="8"/>
      <c r="O300" s="1"/>
      <c r="P300" s="12"/>
      <c r="Q300" s="25"/>
      <c r="R300" s="25"/>
      <c r="S300" s="1"/>
      <c r="T300" s="64"/>
      <c r="V300" s="64"/>
    </row>
    <row r="301" spans="1:251" s="2" customFormat="1" ht="81.75" customHeight="1" x14ac:dyDescent="0.25">
      <c r="A301" s="21"/>
      <c r="B301" s="21" t="s">
        <v>558</v>
      </c>
      <c r="C301" s="22" t="s">
        <v>549</v>
      </c>
      <c r="D301" s="4"/>
      <c r="E301" s="4" t="s">
        <v>550</v>
      </c>
      <c r="F301" s="23" t="s">
        <v>535</v>
      </c>
      <c r="G301" s="4" t="s">
        <v>536</v>
      </c>
      <c r="H301" s="8" t="s">
        <v>551</v>
      </c>
      <c r="I301" s="67" t="str">
        <f t="shared" si="5"/>
        <v>Широкие слои населения, 0+</v>
      </c>
      <c r="J301" s="8" t="s">
        <v>546</v>
      </c>
      <c r="K301" s="8"/>
      <c r="L301" s="4" t="s">
        <v>182</v>
      </c>
      <c r="M301" s="24" t="s">
        <v>14</v>
      </c>
      <c r="N301" s="8"/>
      <c r="O301" s="1"/>
      <c r="P301" s="12"/>
      <c r="Q301" s="25"/>
      <c r="R301" s="25"/>
      <c r="S301" s="1"/>
      <c r="T301" s="64"/>
      <c r="V301" s="64"/>
    </row>
    <row r="302" spans="1:251" s="2" customFormat="1" ht="60.75" customHeight="1" x14ac:dyDescent="0.25">
      <c r="A302" s="21"/>
      <c r="B302" s="21" t="s">
        <v>558</v>
      </c>
      <c r="C302" s="22" t="s">
        <v>552</v>
      </c>
      <c r="D302" s="4"/>
      <c r="E302" s="4" t="s">
        <v>553</v>
      </c>
      <c r="F302" s="23" t="s">
        <v>544</v>
      </c>
      <c r="G302" s="4" t="s">
        <v>536</v>
      </c>
      <c r="H302" s="8" t="s">
        <v>554</v>
      </c>
      <c r="I302" s="67" t="str">
        <f t="shared" si="5"/>
        <v>Широкие слои населения, 0+</v>
      </c>
      <c r="J302" s="8" t="s">
        <v>15</v>
      </c>
      <c r="K302" s="8"/>
      <c r="L302" s="4" t="s">
        <v>182</v>
      </c>
      <c r="M302" s="24" t="s">
        <v>14</v>
      </c>
      <c r="N302" s="8"/>
      <c r="O302" s="1"/>
      <c r="P302" s="12"/>
      <c r="Q302" s="25"/>
      <c r="R302" s="25"/>
      <c r="S302" s="1"/>
      <c r="T302" s="64"/>
      <c r="V302" s="64"/>
    </row>
    <row r="303" spans="1:251" s="2" customFormat="1" ht="63.75" x14ac:dyDescent="0.25">
      <c r="A303" s="21"/>
      <c r="B303" s="21" t="s">
        <v>558</v>
      </c>
      <c r="C303" s="22" t="s">
        <v>555</v>
      </c>
      <c r="D303" s="4"/>
      <c r="E303" s="4" t="s">
        <v>556</v>
      </c>
      <c r="F303" s="23" t="s">
        <v>535</v>
      </c>
      <c r="G303" s="4" t="s">
        <v>536</v>
      </c>
      <c r="H303" s="8" t="s">
        <v>557</v>
      </c>
      <c r="I303" s="67" t="str">
        <f t="shared" si="5"/>
        <v>Широкие слои населения, 0+</v>
      </c>
      <c r="J303" s="8" t="s">
        <v>546</v>
      </c>
      <c r="K303" s="8"/>
      <c r="L303" s="4" t="s">
        <v>182</v>
      </c>
      <c r="M303" s="24" t="s">
        <v>14</v>
      </c>
      <c r="N303" s="8"/>
      <c r="O303" s="1"/>
      <c r="P303" s="12"/>
      <c r="Q303" s="25"/>
      <c r="R303" s="25"/>
      <c r="S303" s="1"/>
      <c r="T303" s="64"/>
      <c r="V303" s="64"/>
    </row>
    <row r="304" spans="1:251" s="2" customFormat="1" ht="140.25" x14ac:dyDescent="0.25">
      <c r="A304" s="8"/>
      <c r="B304" s="10" t="s">
        <v>559</v>
      </c>
      <c r="C304" s="21" t="s">
        <v>560</v>
      </c>
      <c r="D304" s="21"/>
      <c r="E304" s="22" t="s">
        <v>561</v>
      </c>
      <c r="F304" s="4" t="s">
        <v>509</v>
      </c>
      <c r="G304" s="8" t="s">
        <v>74</v>
      </c>
      <c r="H304" s="22" t="s">
        <v>562</v>
      </c>
      <c r="I304" s="67" t="str">
        <f t="shared" si="5"/>
        <v>Широкие слои населения, 0+</v>
      </c>
      <c r="J304" s="4" t="s">
        <v>563</v>
      </c>
      <c r="K304" s="26"/>
      <c r="L304" s="4" t="s">
        <v>182</v>
      </c>
      <c r="M304" s="4" t="s">
        <v>14</v>
      </c>
      <c r="N304" s="8"/>
      <c r="O304" s="1"/>
      <c r="P304" s="12"/>
      <c r="Q304" s="25"/>
      <c r="R304" s="25"/>
      <c r="S304" s="1"/>
      <c r="T304" s="64"/>
      <c r="V304" s="64"/>
    </row>
    <row r="305" spans="1:251" s="2" customFormat="1" ht="76.5" x14ac:dyDescent="0.25">
      <c r="A305" s="8"/>
      <c r="B305" s="10" t="s">
        <v>559</v>
      </c>
      <c r="C305" s="21" t="s">
        <v>564</v>
      </c>
      <c r="D305" s="21"/>
      <c r="E305" s="22" t="s">
        <v>561</v>
      </c>
      <c r="F305" s="4" t="s">
        <v>514</v>
      </c>
      <c r="G305" s="8" t="s">
        <v>74</v>
      </c>
      <c r="H305" s="22" t="s">
        <v>565</v>
      </c>
      <c r="I305" s="67" t="str">
        <f t="shared" ref="I305:I309" si="6">IF(L305="",M305,L305&amp;", "&amp;M305)</f>
        <v>Широкие слои населения, 0+</v>
      </c>
      <c r="J305" s="4" t="s">
        <v>563</v>
      </c>
      <c r="K305" s="26"/>
      <c r="L305" s="4" t="s">
        <v>182</v>
      </c>
      <c r="M305" s="4" t="s">
        <v>14</v>
      </c>
      <c r="N305" s="8"/>
      <c r="O305" s="1"/>
      <c r="P305" s="12"/>
      <c r="Q305" s="25"/>
      <c r="R305" s="25"/>
      <c r="S305" s="1"/>
      <c r="T305" s="64"/>
      <c r="V305" s="64"/>
    </row>
    <row r="306" spans="1:251" ht="89.25" x14ac:dyDescent="0.25">
      <c r="A306" s="8"/>
      <c r="B306" s="10" t="s">
        <v>559</v>
      </c>
      <c r="C306" s="21" t="s">
        <v>564</v>
      </c>
      <c r="D306" s="21"/>
      <c r="E306" s="22" t="s">
        <v>566</v>
      </c>
      <c r="F306" s="4" t="s">
        <v>514</v>
      </c>
      <c r="G306" s="8" t="s">
        <v>74</v>
      </c>
      <c r="H306" s="22" t="s">
        <v>567</v>
      </c>
      <c r="I306" s="67" t="str">
        <f t="shared" si="6"/>
        <v>Широкие слои населения, 0+</v>
      </c>
      <c r="J306" s="4" t="s">
        <v>568</v>
      </c>
      <c r="K306" s="26"/>
      <c r="L306" s="4" t="s">
        <v>182</v>
      </c>
      <c r="M306" s="4" t="s">
        <v>14</v>
      </c>
      <c r="N306" s="8"/>
      <c r="P306" s="12"/>
      <c r="Q306" s="25"/>
      <c r="R306" s="25"/>
      <c r="T306" s="64"/>
      <c r="U306" s="2"/>
      <c r="V306" s="64"/>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c r="CG306" s="2"/>
      <c r="CH306" s="2"/>
      <c r="CI306" s="2"/>
      <c r="CJ306" s="2"/>
      <c r="CK306" s="2"/>
      <c r="CL306" s="2"/>
      <c r="CM306" s="2"/>
      <c r="CN306" s="2"/>
      <c r="CO306" s="2"/>
      <c r="CP306" s="2"/>
      <c r="CQ306" s="2"/>
      <c r="CR306" s="2"/>
      <c r="CS306" s="2"/>
      <c r="CT306" s="2"/>
      <c r="CU306" s="2"/>
      <c r="CV306" s="2"/>
      <c r="CW306" s="2"/>
      <c r="CX306" s="2"/>
      <c r="CY306" s="2"/>
      <c r="CZ306" s="2"/>
      <c r="DA306" s="2"/>
      <c r="DB306" s="2"/>
      <c r="DC306" s="2"/>
      <c r="DD306" s="2"/>
      <c r="DE306" s="2"/>
      <c r="DF306" s="2"/>
      <c r="DG306" s="2"/>
      <c r="DH306" s="2"/>
      <c r="DI306" s="2"/>
      <c r="DJ306" s="2"/>
      <c r="DK306" s="2"/>
      <c r="DL306" s="2"/>
      <c r="DM306" s="2"/>
      <c r="DN306" s="2"/>
      <c r="DO306" s="2"/>
      <c r="DP306" s="2"/>
      <c r="DQ306" s="2"/>
      <c r="DR306" s="2"/>
      <c r="DS306" s="2"/>
      <c r="DT306" s="2"/>
      <c r="DU306" s="2"/>
      <c r="DV306" s="2"/>
      <c r="DW306" s="2"/>
      <c r="DX306" s="2"/>
      <c r="DY306" s="2"/>
      <c r="DZ306" s="2"/>
      <c r="EA306" s="2"/>
      <c r="EB306" s="2"/>
      <c r="EC306" s="2"/>
      <c r="ED306" s="2"/>
      <c r="EE306" s="2"/>
      <c r="EF306" s="2"/>
      <c r="EG306" s="2"/>
      <c r="EH306" s="2"/>
      <c r="EI306" s="2"/>
      <c r="EJ306" s="2"/>
      <c r="EK306" s="2"/>
      <c r="EL306" s="2"/>
      <c r="EM306" s="2"/>
      <c r="EN306" s="2"/>
      <c r="EO306" s="2"/>
      <c r="EP306" s="2"/>
      <c r="EQ306" s="2"/>
      <c r="ER306" s="2"/>
      <c r="ES306" s="2"/>
      <c r="ET306" s="2"/>
      <c r="EU306" s="2"/>
      <c r="EV306" s="2"/>
      <c r="EW306" s="2"/>
      <c r="EX306" s="2"/>
      <c r="EY306" s="2"/>
      <c r="EZ306" s="2"/>
      <c r="FA306" s="2"/>
      <c r="FB306" s="2"/>
      <c r="FC306" s="2"/>
      <c r="FD306" s="2"/>
      <c r="FE306" s="2"/>
      <c r="FF306" s="2"/>
      <c r="FG306" s="2"/>
      <c r="FH306" s="2"/>
      <c r="FI306" s="2"/>
      <c r="FJ306" s="2"/>
      <c r="FK306" s="2"/>
      <c r="FL306" s="2"/>
      <c r="FM306" s="2"/>
      <c r="FN306" s="2"/>
      <c r="FO306" s="2"/>
      <c r="FP306" s="2"/>
      <c r="FQ306" s="2"/>
      <c r="FR306" s="2"/>
      <c r="FS306" s="2"/>
      <c r="FT306" s="2"/>
      <c r="FU306" s="2"/>
      <c r="FV306" s="2"/>
      <c r="FW306" s="2"/>
      <c r="FX306" s="2"/>
      <c r="FY306" s="2"/>
      <c r="FZ306" s="2"/>
      <c r="GA306" s="2"/>
      <c r="GB306" s="2"/>
      <c r="GC306" s="2"/>
      <c r="GD306" s="2"/>
      <c r="GE306" s="2"/>
      <c r="GF306" s="2"/>
      <c r="GG306" s="2"/>
      <c r="GH306" s="2"/>
      <c r="GI306" s="2"/>
      <c r="GJ306" s="2"/>
      <c r="GK306" s="2"/>
      <c r="GL306" s="2"/>
      <c r="GM306" s="2"/>
      <c r="GN306" s="2"/>
      <c r="GO306" s="2"/>
      <c r="GP306" s="2"/>
      <c r="GQ306" s="2"/>
      <c r="GR306" s="2"/>
      <c r="GS306" s="2"/>
      <c r="GT306" s="2"/>
      <c r="GU306" s="2"/>
      <c r="GV306" s="2"/>
      <c r="GW306" s="2"/>
      <c r="GX306" s="2"/>
      <c r="GY306" s="2"/>
      <c r="GZ306" s="2"/>
      <c r="HA306" s="2"/>
      <c r="HB306" s="2"/>
      <c r="HC306" s="2"/>
      <c r="HD306" s="2"/>
      <c r="HE306" s="2"/>
      <c r="HF306" s="2"/>
      <c r="HG306" s="2"/>
      <c r="HH306" s="2"/>
      <c r="HI306" s="2"/>
      <c r="HJ306" s="2"/>
      <c r="HK306" s="2"/>
      <c r="HL306" s="2"/>
      <c r="HM306" s="2"/>
      <c r="HN306" s="2"/>
      <c r="HO306" s="2"/>
      <c r="HP306" s="2"/>
      <c r="HQ306" s="2"/>
      <c r="HR306" s="2"/>
      <c r="HS306" s="2"/>
      <c r="HT306" s="2"/>
      <c r="HU306" s="2"/>
      <c r="HV306" s="2"/>
      <c r="HW306" s="2"/>
      <c r="HX306" s="2"/>
      <c r="HY306" s="2"/>
      <c r="HZ306" s="2"/>
      <c r="IA306" s="2"/>
      <c r="IB306" s="2"/>
      <c r="IC306" s="2"/>
      <c r="ID306" s="2"/>
      <c r="IE306" s="2"/>
      <c r="IF306" s="2"/>
      <c r="IG306" s="2"/>
      <c r="IH306" s="2"/>
      <c r="II306" s="2"/>
      <c r="IJ306" s="2"/>
      <c r="IK306" s="2"/>
      <c r="IL306" s="2"/>
      <c r="IM306" s="2"/>
      <c r="IN306" s="2"/>
      <c r="IO306" s="2"/>
      <c r="IP306" s="2"/>
      <c r="IQ306" s="2"/>
    </row>
    <row r="307" spans="1:251" ht="165.75" x14ac:dyDescent="0.25">
      <c r="A307" s="8"/>
      <c r="B307" s="10" t="s">
        <v>569</v>
      </c>
      <c r="C307" s="51"/>
      <c r="D307" s="21"/>
      <c r="E307" s="22" t="s">
        <v>570</v>
      </c>
      <c r="F307" s="55" t="s">
        <v>571</v>
      </c>
      <c r="G307" s="8" t="s">
        <v>572</v>
      </c>
      <c r="H307" s="22" t="s">
        <v>573</v>
      </c>
      <c r="I307" s="67" t="str">
        <f t="shared" si="6"/>
        <v>Широкие слои населения, 6+</v>
      </c>
      <c r="J307" s="4" t="s">
        <v>15</v>
      </c>
      <c r="K307" s="26"/>
      <c r="L307" s="4" t="s">
        <v>182</v>
      </c>
      <c r="M307" s="4" t="s">
        <v>16</v>
      </c>
      <c r="N307" s="8"/>
      <c r="P307" s="12"/>
      <c r="Q307" s="25"/>
      <c r="R307" s="25"/>
      <c r="T307" s="64"/>
      <c r="U307" s="1"/>
      <c r="V307" s="64"/>
    </row>
    <row r="308" spans="1:251" ht="280.5" x14ac:dyDescent="0.25">
      <c r="A308" s="8"/>
      <c r="B308" s="10" t="s">
        <v>569</v>
      </c>
      <c r="C308" s="51"/>
      <c r="D308" s="21"/>
      <c r="E308" s="22" t="s">
        <v>574</v>
      </c>
      <c r="F308" s="55" t="s">
        <v>571</v>
      </c>
      <c r="G308" s="8" t="s">
        <v>572</v>
      </c>
      <c r="H308" s="22" t="s">
        <v>575</v>
      </c>
      <c r="I308" s="67" t="str">
        <f t="shared" si="6"/>
        <v>Широкие слои населения, 6+</v>
      </c>
      <c r="J308" s="4" t="s">
        <v>15</v>
      </c>
      <c r="K308" s="26"/>
      <c r="L308" s="4" t="s">
        <v>182</v>
      </c>
      <c r="M308" s="4" t="s">
        <v>16</v>
      </c>
      <c r="N308" s="8"/>
      <c r="P308" s="12"/>
      <c r="Q308" s="25"/>
      <c r="R308" s="25"/>
      <c r="T308" s="64"/>
      <c r="U308" s="1"/>
      <c r="V308" s="64"/>
    </row>
    <row r="309" spans="1:251" ht="102" x14ac:dyDescent="0.25">
      <c r="A309" s="8"/>
      <c r="B309" s="10" t="s">
        <v>569</v>
      </c>
      <c r="C309" s="11"/>
      <c r="D309" s="11"/>
      <c r="E309" s="8" t="s">
        <v>576</v>
      </c>
      <c r="F309" s="4" t="s">
        <v>571</v>
      </c>
      <c r="G309" s="8" t="s">
        <v>572</v>
      </c>
      <c r="H309" s="8" t="s">
        <v>577</v>
      </c>
      <c r="I309" s="67" t="str">
        <f t="shared" si="6"/>
        <v>Широкие слои населения, 6+</v>
      </c>
      <c r="J309" s="4" t="s">
        <v>15</v>
      </c>
      <c r="K309" s="26"/>
      <c r="L309" s="4" t="s">
        <v>182</v>
      </c>
      <c r="M309" s="4" t="s">
        <v>16</v>
      </c>
      <c r="N309" s="8"/>
      <c r="P309" s="12"/>
      <c r="Q309" s="25"/>
      <c r="R309" s="25"/>
      <c r="T309" s="64"/>
      <c r="U309" s="1"/>
      <c r="V309" s="64"/>
    </row>
  </sheetData>
  <autoFilter ref="A2:V309"/>
  <sortState ref="A3:AA238">
    <sortCondition ref="B3:B238"/>
    <sortCondition ref="C3:C238"/>
  </sortState>
  <conditionalFormatting sqref="F11:G11">
    <cfRule type="duplicateValues" dxfId="46" priority="52"/>
  </conditionalFormatting>
  <conditionalFormatting sqref="F15:G15">
    <cfRule type="duplicateValues" dxfId="45" priority="51"/>
  </conditionalFormatting>
  <conditionalFormatting sqref="F18:G18">
    <cfRule type="duplicateValues" dxfId="44" priority="50"/>
  </conditionalFormatting>
  <conditionalFormatting sqref="F31">
    <cfRule type="duplicateValues" dxfId="42" priority="43"/>
  </conditionalFormatting>
  <conditionalFormatting sqref="F36">
    <cfRule type="duplicateValues" dxfId="41" priority="42"/>
  </conditionalFormatting>
  <conditionalFormatting sqref="F38">
    <cfRule type="duplicateValues" dxfId="40" priority="41"/>
  </conditionalFormatting>
  <conditionalFormatting sqref="F43">
    <cfRule type="duplicateValues" dxfId="39" priority="40"/>
  </conditionalFormatting>
  <conditionalFormatting sqref="F124">
    <cfRule type="duplicateValues" dxfId="38" priority="39"/>
  </conditionalFormatting>
  <conditionalFormatting sqref="F22">
    <cfRule type="duplicateValues" dxfId="37" priority="38"/>
  </conditionalFormatting>
  <conditionalFormatting sqref="F50">
    <cfRule type="duplicateValues" dxfId="36" priority="37"/>
  </conditionalFormatting>
  <conditionalFormatting sqref="F53">
    <cfRule type="duplicateValues" dxfId="35" priority="36"/>
  </conditionalFormatting>
  <conditionalFormatting sqref="F29:G29">
    <cfRule type="duplicateValues" dxfId="34" priority="35"/>
  </conditionalFormatting>
  <conditionalFormatting sqref="G31">
    <cfRule type="duplicateValues" dxfId="33" priority="34"/>
  </conditionalFormatting>
  <conditionalFormatting sqref="G36">
    <cfRule type="duplicateValues" dxfId="32" priority="33"/>
  </conditionalFormatting>
  <conditionalFormatting sqref="G38">
    <cfRule type="duplicateValues" dxfId="31" priority="32"/>
  </conditionalFormatting>
  <conditionalFormatting sqref="G43">
    <cfRule type="duplicateValues" dxfId="30" priority="31"/>
  </conditionalFormatting>
  <conditionalFormatting sqref="E124">
    <cfRule type="duplicateValues" dxfId="29" priority="30"/>
  </conditionalFormatting>
  <conditionalFormatting sqref="G124">
    <cfRule type="duplicateValues" dxfId="28" priority="29"/>
  </conditionalFormatting>
  <conditionalFormatting sqref="H124">
    <cfRule type="duplicateValues" dxfId="27" priority="28"/>
  </conditionalFormatting>
  <conditionalFormatting sqref="E22">
    <cfRule type="duplicateValues" dxfId="26" priority="27"/>
  </conditionalFormatting>
  <conditionalFormatting sqref="G22">
    <cfRule type="duplicateValues" dxfId="25" priority="26"/>
  </conditionalFormatting>
  <conditionalFormatting sqref="H22">
    <cfRule type="duplicateValues" dxfId="24" priority="25"/>
  </conditionalFormatting>
  <conditionalFormatting sqref="G50">
    <cfRule type="duplicateValues" dxfId="23" priority="24"/>
  </conditionalFormatting>
  <conditionalFormatting sqref="H50">
    <cfRule type="duplicateValues" dxfId="22" priority="23"/>
  </conditionalFormatting>
  <conditionalFormatting sqref="G53">
    <cfRule type="duplicateValues" dxfId="21" priority="22"/>
  </conditionalFormatting>
  <conditionalFormatting sqref="H53">
    <cfRule type="duplicateValues" dxfId="20" priority="21"/>
  </conditionalFormatting>
  <conditionalFormatting sqref="E48">
    <cfRule type="duplicateValues" dxfId="19" priority="20"/>
  </conditionalFormatting>
  <conditionalFormatting sqref="E174">
    <cfRule type="cellIs" dxfId="18" priority="19" stopIfTrue="1" operator="equal">
      <formula>"(К/Д)"</formula>
    </cfRule>
  </conditionalFormatting>
  <conditionalFormatting sqref="E159">
    <cfRule type="cellIs" dxfId="17" priority="18" stopIfTrue="1" operator="equal">
      <formula>"(К/Д)"</formula>
    </cfRule>
  </conditionalFormatting>
  <conditionalFormatting sqref="E168">
    <cfRule type="cellIs" dxfId="16" priority="17" stopIfTrue="1" operator="equal">
      <formula>"(К/Д)"</formula>
    </cfRule>
  </conditionalFormatting>
  <conditionalFormatting sqref="E163">
    <cfRule type="cellIs" dxfId="14" priority="15" stopIfTrue="1" operator="equal">
      <formula>"(К/Д)"</formula>
    </cfRule>
  </conditionalFormatting>
  <conditionalFormatting sqref="E175">
    <cfRule type="cellIs" dxfId="13" priority="14" stopIfTrue="1" operator="equal">
      <formula>"(К/Д)"</formula>
    </cfRule>
  </conditionalFormatting>
  <conditionalFormatting sqref="E162">
    <cfRule type="cellIs" dxfId="12" priority="13" stopIfTrue="1" operator="equal">
      <formula>"(К/Д)"</formula>
    </cfRule>
  </conditionalFormatting>
  <conditionalFormatting sqref="E176">
    <cfRule type="cellIs" dxfId="11" priority="9" stopIfTrue="1" operator="equal">
      <formula>"(К/Д)"</formula>
    </cfRule>
  </conditionalFormatting>
  <conditionalFormatting sqref="E167">
    <cfRule type="cellIs" dxfId="10" priority="12" stopIfTrue="1" operator="equal">
      <formula>"(К/Д)"</formula>
    </cfRule>
  </conditionalFormatting>
  <conditionalFormatting sqref="E172">
    <cfRule type="cellIs" dxfId="9" priority="11" stopIfTrue="1" operator="equal">
      <formula>"(К/Д)"</formula>
    </cfRule>
  </conditionalFormatting>
  <conditionalFormatting sqref="E173">
    <cfRule type="cellIs" dxfId="8" priority="10" stopIfTrue="1" operator="equal">
      <formula>"(К/Д)"</formula>
    </cfRule>
  </conditionalFormatting>
  <conditionalFormatting sqref="E161">
    <cfRule type="cellIs" dxfId="7" priority="8" stopIfTrue="1" operator="equal">
      <formula>"(К/Д)"</formula>
    </cfRule>
  </conditionalFormatting>
  <conditionalFormatting sqref="E285">
    <cfRule type="cellIs" dxfId="6" priority="7" stopIfTrue="1" operator="equal">
      <formula>"(К/Д)"</formula>
    </cfRule>
  </conditionalFormatting>
  <conditionalFormatting sqref="E286">
    <cfRule type="cellIs" dxfId="5" priority="6" stopIfTrue="1" operator="equal">
      <formula>"(К/Д)"</formula>
    </cfRule>
  </conditionalFormatting>
  <conditionalFormatting sqref="E287">
    <cfRule type="cellIs" dxfId="4" priority="5" stopIfTrue="1" operator="equal">
      <formula>"(К/Д)"</formula>
    </cfRule>
  </conditionalFormatting>
  <conditionalFormatting sqref="E288:E289 E296">
    <cfRule type="cellIs" dxfId="3" priority="4" stopIfTrue="1" operator="equal">
      <formula>"(К/Д)"</formula>
    </cfRule>
  </conditionalFormatting>
  <conditionalFormatting sqref="E280">
    <cfRule type="cellIs" dxfId="2" priority="3" stopIfTrue="1" operator="equal">
      <formula>"(К/Д)"</formula>
    </cfRule>
  </conditionalFormatting>
  <conditionalFormatting sqref="E180">
    <cfRule type="cellIs" dxfId="0" priority="1" stopIfTrue="1" operator="equal">
      <formula>"(К/Д)"</formula>
    </cfRule>
  </conditionalFormatting>
  <hyperlinks>
    <hyperlink ref="G286" r:id="rId1" display="https://quicktickets.ru/syzran-muzej/e17"/>
    <hyperlink ref="E286" r:id="rId2" display="https://quicktickets.ru/syzran-muzej/e17"/>
    <hyperlink ref="F307" r:id="rId3" display="http://www.skm-1923.ru/"/>
  </hyperlinks>
  <pageMargins left="0.39370078740157483" right="0.39370078740157483" top="0.19685039370078741" bottom="0.59055118110236227" header="0.31496062992125984" footer="0.31496062992125984"/>
  <pageSetup paperSize="9" scale="10" fitToHeight="0" orientation="landscape"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ПЛАН</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DESIGNER</cp:lastModifiedBy>
  <cp:lastPrinted>2024-03-04T05:48:16Z</cp:lastPrinted>
  <dcterms:created xsi:type="dcterms:W3CDTF">2021-07-20T09:21:32Z</dcterms:created>
  <dcterms:modified xsi:type="dcterms:W3CDTF">2024-04-17T10:46:34Z</dcterms:modified>
</cp:coreProperties>
</file>