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20115" windowHeight="7755"/>
  </bookViews>
  <sheets>
    <sheet name="ПЛАН" sheetId="1" r:id="rId1"/>
  </sheets>
  <definedNames>
    <definedName name="_xlnm._FilterDatabase" localSheetId="0" hidden="1">ПЛАН!$A$2:$U$264</definedName>
  </definedNames>
  <calcPr calcId="144525" iterate="1"/>
</workbook>
</file>

<file path=xl/calcChain.xml><?xml version="1.0" encoding="utf-8"?>
<calcChain xmlns="http://schemas.openxmlformats.org/spreadsheetml/2006/main">
  <c r="I116" i="1" l="1"/>
  <c r="I264" i="1" l="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alcChain>
</file>

<file path=xl/sharedStrings.xml><?xml version="1.0" encoding="utf-8"?>
<sst xmlns="http://schemas.openxmlformats.org/spreadsheetml/2006/main" count="1930" uniqueCount="797">
  <si>
    <t>План культурно-массовых мероприятий на май 2024 г.</t>
  </si>
  <si>
    <t>№ пп</t>
  </si>
  <si>
    <t>Дата</t>
  </si>
  <si>
    <t>Время начала</t>
  </si>
  <si>
    <t>Время завершения</t>
  </si>
  <si>
    <t>Наименование мероприятия</t>
  </si>
  <si>
    <t>Место проведения (Организатор)</t>
  </si>
  <si>
    <t xml:space="preserve">Форма проведения </t>
  </si>
  <si>
    <t>Краткий анонс мероприятия</t>
  </si>
  <si>
    <t>Категории участников мероприятия, возрастное ограничение (0+, 6+, 12+, 16+, 18+)</t>
  </si>
  <si>
    <t xml:space="preserve">Платно/
Бесплатно
</t>
  </si>
  <si>
    <t xml:space="preserve">Категории участников мероприятия </t>
  </si>
  <si>
    <t>Возрастное ограничение (0+, 6+, 12+, 16+, 18+)</t>
  </si>
  <si>
    <t>Примечание</t>
  </si>
  <si>
    <t xml:space="preserve">Открытие летнего сезона в детском парке «Гномик». (УТОЧНЯЕТСЯ) </t>
  </si>
  <si>
    <t xml:space="preserve">Детский парк «Гномик» </t>
  </si>
  <si>
    <t>бесплатно</t>
  </si>
  <si>
    <t>жители города</t>
  </si>
  <si>
    <t>0+</t>
  </si>
  <si>
    <t>"Первомай: вчера, сегодня, завтра" - праздничная программа</t>
  </si>
  <si>
    <t xml:space="preserve"> ДК "Строитель"</t>
  </si>
  <si>
    <t>праздничная программа</t>
  </si>
  <si>
    <t xml:space="preserve">Дом культуры "Строитель" приглашает жителей города на праздничную программу «Первомай: вчера, сегодня, завтра». Гостей мероприятия ожидает концертная программа с участием творческих коллективов Дома культуры, зажигательные флешмобы и веселы игры,  познавательная викторина и интересные конкурсы.Так же все желающие смогут принять участие в мастер-классах, по изготовлению праздничных поделок и открыток.
</t>
  </si>
  <si>
    <t>дети до 14 лет</t>
  </si>
  <si>
    <t>6+</t>
  </si>
  <si>
    <t>"Семья, труд, май" - тематическая программа</t>
  </si>
  <si>
    <t>Филиал ДК пос.Сердовино</t>
  </si>
  <si>
    <t>Тематическая программа</t>
  </si>
  <si>
    <t>В филиале ДК пос. Сердовино состоится тематическая программа "Семья, труд, май", в которой семьи будут выполнять совместные задания, а в конце программы ждет чаепитие.</t>
  </si>
  <si>
    <t>Бесплатно</t>
  </si>
  <si>
    <t>Широкие слои населения</t>
  </si>
  <si>
    <t>"Мой цветущий первомай!" - праздничная программа</t>
  </si>
  <si>
    <t>ДК п. Новокашпирский им. М. Жукова</t>
  </si>
  <si>
    <t>Праздничная программа</t>
  </si>
  <si>
    <t>Праздничная программа с участием коллективов художественной самодеятельности ДК, а также  интерактивом для семейных команд.
 Хронометраж: 60 минут</t>
  </si>
  <si>
    <t>Жители города</t>
  </si>
  <si>
    <t>"Семейный портрет" - выставка детских рисунков</t>
  </si>
  <si>
    <t>Выставка детских рисунков</t>
  </si>
  <si>
    <t>Выставка работ коллектива изобразительного творчества "Заряница". Хронометраж: 120 минут</t>
  </si>
  <si>
    <t xml:space="preserve">Бесплатно </t>
  </si>
  <si>
    <t>"Голубь мира" - мастер-класс по ДПИ</t>
  </si>
  <si>
    <t>Мастер-класс</t>
  </si>
  <si>
    <t>В праздник Мира, Весны и Труда все желающие смогут  изготовить голубей в технике оригами и прикрепить их к общему панно. Хронометраж: 60 минут.</t>
  </si>
  <si>
    <t>"Краски лета" - аквагрим</t>
  </si>
  <si>
    <t>ДК "Строитель"</t>
  </si>
  <si>
    <t>аквагрим</t>
  </si>
  <si>
    <t xml:space="preserve"> Руководитель Творческой мастерской Дарья Арычкова с помощью нескольких мазков, растушёвки и дорисовки узора, создаст для вашего ребенка  насыщенный, яркий образ.</t>
  </si>
  <si>
    <t>Платно 1 билет - 100 рублей</t>
  </si>
  <si>
    <t>Уточ:</t>
  </si>
  <si>
    <t xml:space="preserve">Книжно-иллюстративная выставка, посвященная 
79-й годовщине
 Победы в Великой Отечественной войне 1941-1945 годов
</t>
  </si>
  <si>
    <t xml:space="preserve">МБУ «ЦБС городского округа Сызрань»
Центральная городская библиотека им. Е.И. Аркадьева, Центральная детская библиотека им. А.П. Гайдара, библиотеки-филиалы №1-7,9-14,16-21 
</t>
  </si>
  <si>
    <t>Книжная выставка</t>
  </si>
  <si>
    <t>На выставке будут представлены фото и видеоматериалы, фактографические документы, статьи из периодической печати, художественная литература о войне, информация о писателях и поэтах-фронтовиках, авторах этих книг.</t>
  </si>
  <si>
    <t>Все категории пользователей</t>
  </si>
  <si>
    <t>Запуск фонтанов без проведения концертных программ</t>
  </si>
  <si>
    <t>площади ДК "Авангард", ДК "Горизонт"</t>
  </si>
  <si>
    <t>Площадь им.Ленина</t>
  </si>
  <si>
    <t>уточняется</t>
  </si>
  <si>
    <t>"Сызрань - город трудовой доблести", лекция</t>
  </si>
  <si>
    <t>МБУ ДО ДШИ №3</t>
  </si>
  <si>
    <t>лекция</t>
  </si>
  <si>
    <t>В преддверии празднования Дня Победы Вов и присвоения почетного звания "Город трудовой доблести" г.Сызрань,художественный руководитель Садухина А.Ф. проведет лекцию,где расскажет учащимся о нашем городе,о его людях,достижениях и тд.</t>
  </si>
  <si>
    <t>учащиеся</t>
  </si>
  <si>
    <t>"Человек труда" - Полнометражный документальный фильм (режиссер Ольга Ажнакина, «Творческое объединение «ЯБЛОНЯ»)</t>
  </si>
  <si>
    <t xml:space="preserve">ДК "Горизонт" </t>
  </si>
  <si>
    <t>кинопоказ</t>
  </si>
  <si>
    <t>Фильм уникален тем, что героями выбрали тех, кто реально трудится и производит ценности – материальные или духовные, кто создает основу нашей жизни и экономики. Главные герои фильма - фельдшер скорой помощи, учитель, рабочий завода, учёный, водитель трамвая, пожарный - люди, которые занимаются любимым делом, каждый рабочий день которых проживается не зря – они лечат, учат, создают, работают в лабораториях, научных центрах и спасают чьи-то жизни. Фильм о тех, кто занимается любимым делом и для которых лечить, учить, создавать и спасать жизни - не просто работа, а образ жизни. Хронометраж мероприятия: 60 минут.</t>
  </si>
  <si>
    <t>школьники</t>
  </si>
  <si>
    <t>12+</t>
  </si>
  <si>
    <t>Настольные игры</t>
  </si>
  <si>
    <t>филиал ДК "Художественный"</t>
  </si>
  <si>
    <t>настольные игры</t>
  </si>
  <si>
    <t>жители города, ПВР</t>
  </si>
  <si>
    <t xml:space="preserve">Программа "Письма" (Пушкинская карта) </t>
  </si>
  <si>
    <t xml:space="preserve">концертная программа для школьников, 60 мин.  </t>
  </si>
  <si>
    <t xml:space="preserve">платно, 150 руб. </t>
  </si>
  <si>
    <t xml:space="preserve">школьники </t>
  </si>
  <si>
    <t xml:space="preserve">строитель </t>
  </si>
  <si>
    <t>Концерт солистов и творческих коллективов Детской школы искусств №3 "Пустите в дом чудеса"</t>
  </si>
  <si>
    <t>концерт</t>
  </si>
  <si>
    <t xml:space="preserve">Концерт солистов и творческих коллективов Детской школы искусств №3 </t>
  </si>
  <si>
    <t>учащиеся,жители города</t>
  </si>
  <si>
    <t>участники кружка, жители города</t>
  </si>
  <si>
    <t>Интеллектуальная игра "Великая Отечественная война 1941-1945 г.г."</t>
  </si>
  <si>
    <t xml:space="preserve"> МБУ "ЦБС городского округа Сызрань"
 Центральная детская библиотека им. А.П. Гайдара</t>
  </si>
  <si>
    <t>Интеллектуальная игра</t>
  </si>
  <si>
    <t>В ходе игры проверяются знания школьников о героях и главных событиях Великой Отечественной войны 1941-1945. В игре используются вопросы из области кино, музыки, изобразительного искусства и др.</t>
  </si>
  <si>
    <t>Дети</t>
  </si>
  <si>
    <t>02-03.05.24</t>
  </si>
  <si>
    <t>Классные часы  «Сызрань город трудовой доблести»</t>
  </si>
  <si>
    <t>МБУ ДО ДШИ №4</t>
  </si>
  <si>
    <t>классный час</t>
  </si>
  <si>
    <t>Преподаватели групповых дисциплин проведут класссные часы с учащимися школы</t>
  </si>
  <si>
    <t>учащиеся школы</t>
  </si>
  <si>
    <t>В программе прозвучат музыкальные произведения военного и послевоенного времени,  посвященные подвигу советского солдата, стихотворения военной тематики.</t>
  </si>
  <si>
    <t>18+</t>
  </si>
  <si>
    <t>"Праздник весны и труда в произведениях художников", Классный час</t>
  </si>
  <si>
    <t>МБУ ДО ДХШ им. И.П. Тимошенко</t>
  </si>
  <si>
    <t>Классный час</t>
  </si>
  <si>
    <t>Классный час для обучающихся об истории праздника. Ответственный преподаватель Богатова Н.Е.</t>
  </si>
  <si>
    <t>обучающиеся</t>
  </si>
  <si>
    <t>10+</t>
  </si>
  <si>
    <t>Тематическая программа "Герои морского флота"</t>
  </si>
  <si>
    <t>тематическая программа</t>
  </si>
  <si>
    <t>Тематическая программа про героев морского флота нахимовцев с показом фрагментов из фильма "Нахимовцы" (2022г.) .История флота – история славы России День Героев Отечества</t>
  </si>
  <si>
    <t>жители города, студенты</t>
  </si>
  <si>
    <t>«Прекрасна ты, Моя Россиия» декоративно - выставка в рамках «Новое Детское Передвижничество»</t>
  </si>
  <si>
    <t>выставка</t>
  </si>
  <si>
    <t xml:space="preserve">На выставке будут представлены работы декоративно - прикладного творчества, панно и изделия в росписи по ткани, в технике «Батик». Тематика работ данной выставки - образ россии, в жанрах: тематическая композиция, пейзажи, абстракция. </t>
  </si>
  <si>
    <t>"Черное/Белое" - танцевальный батл    (Пушкинская карта)</t>
  </si>
  <si>
    <t>праздничная развлекательная программа для школьников (60 мин.)</t>
  </si>
  <si>
    <t>Молодежь города приглашается на танцевальный батл "Черное/Белое". Каждый пришедший сможет продемонстрировать свои танцевальные способности в разных направлениях. Целью проведения танцевального батла является пропаганда в молодежной среде здорового образа жизни и чувства соперничества. Мероприятие доступно по Пушкинской карте.</t>
  </si>
  <si>
    <t>Платно 1 билет - 200 рублей</t>
  </si>
  <si>
    <t>молодежь от 14 до 35 лет</t>
  </si>
  <si>
    <t>Киновыходной "Это было в разведке" 1968 г - кинопоказ</t>
  </si>
  <si>
    <t>ДК "Восток"</t>
  </si>
  <si>
    <t>Показ фильма(КД)</t>
  </si>
  <si>
    <t>Показ фильма для всей семьи, посвященный рассказу о героических подвигах одного из храбрых разведчиков Великой Отечественной войны. Отличительная особенность этой киноистории - то, что его главному герою... едва исполнилось двенадцать лет.</t>
  </si>
  <si>
    <t>Жители микрорайона</t>
  </si>
  <si>
    <t>"Детский клуб выходного дня" - игровая программа</t>
  </si>
  <si>
    <t>игровая программа для дошкольников                 (60 мин.)</t>
  </si>
  <si>
    <t xml:space="preserve">о дня" в ДК "Строитель" спешит вам на помощь! Каждую субботу ваших  детей ждут познавательные игры и веселые конкурсы, в компании веселого аниматора каждый ребенок сможет интересно, а главное с пользой провести время.     </t>
  </si>
  <si>
    <t>"Сундучок семейных традиций" - интерактивная программа</t>
  </si>
  <si>
    <t>Интерактивная программа</t>
  </si>
  <si>
    <t>Интерактивная программа, посвященная Дню Победы.</t>
  </si>
  <si>
    <t>"Открытка 9 мая" - мастер-класс</t>
  </si>
  <si>
    <t>В филиале ДК п.Сердовино состоится мастер-класс, посвященный Дню Победы. Специалисты ДК п.Сердовино по декоративно-прикладному искусству подготовят материал, реквизит, а все желающие сделают "Открытка 9 мая" своими руками.</t>
  </si>
  <si>
    <t>Фольклорные посиделки "Завалинка"</t>
  </si>
  <si>
    <t>Фольклорные посиделки "Завалинка" Проводит руководитель вокального мордовского ансамбля "Нармонь Морыця" Крутова Ю.Ф.</t>
  </si>
  <si>
    <t>участники кружка</t>
  </si>
  <si>
    <t xml:space="preserve">Виртуальный концертный зал.
 Афанасьев. «Поди туда – не знаю куда, принеси то – не знаю что». Читает Павел Любимцев    
</t>
  </si>
  <si>
    <t xml:space="preserve">МБУ ТКК «Драматический театр им. А. Н. Толстого» </t>
  </si>
  <si>
    <t>Видеотрансляция</t>
  </si>
  <si>
    <t xml:space="preserve">"Национальный академический оркестр народных инструментов России имени Н. П. Осипова, Владимир Андропов, дирижёр, Павел Любимцев (художественное слово), Анна Иванова (песочная анимация)
</t>
  </si>
  <si>
    <t>жители  и гости города</t>
  </si>
  <si>
    <t>"Победа в картинах художников", Урок- беседа</t>
  </si>
  <si>
    <t>Урок- беседа</t>
  </si>
  <si>
    <t>Урок- беседа с показом картин художников. Ответственный преподаватель Демина Н.Г.</t>
  </si>
  <si>
    <t xml:space="preserve">"Кто на дороге главный" - развлекательная программа </t>
  </si>
  <si>
    <t xml:space="preserve">Площадь ДК "Горизонт" </t>
  </si>
  <si>
    <t>развлекательная программа</t>
  </si>
  <si>
    <t>Дом Культуры "Горизонт" приглашает всех ребят и их родителей на развлекательную программу. Вместе со сказочным персонажем ребята отправятся в сказочную страну, повторят правила дорожного движения, выучат веселые танцы-повторялки, узнают много новых игр, заведут новых друзей и зарядятся отличным настроением на целую неделю! Хронометраж мероприятия: 40 минут</t>
  </si>
  <si>
    <t xml:space="preserve">жители города </t>
  </si>
  <si>
    <t>"Только свои" - развлекательная программа для молодежи (Пушкинская карта)</t>
  </si>
  <si>
    <t>развлекательная программа для молодежи, 60 минут</t>
  </si>
  <si>
    <t xml:space="preserve">Все любят танцевать под веселую задорную музыку и получать массу положительных эмоций. В доме культуры п.Сердовино для ребят пройдет веселая танцевально-развлекательная программа. Всех без исключения ждут танцевальные игры и конкурсы. </t>
  </si>
  <si>
    <t>Платно 1 билет - 150 рублей</t>
  </si>
  <si>
    <t>Молодежь</t>
  </si>
  <si>
    <t xml:space="preserve">Фольклорные посиделки "Завалинка" Проводит руководитель патриотического клуба "Казачья Застава" Антипова Е.В. </t>
  </si>
  <si>
    <t>Пасхальный концерт колокольной музыки "Звон колокольный летит над землей"</t>
  </si>
  <si>
    <t>Спасская башня Сызранского Кремля (МБУ "Центр  музыкального искусства и культуры")</t>
  </si>
  <si>
    <t>концертная программа</t>
  </si>
  <si>
    <t>В исполнении муниципального ансамбля сызранских звонарей «Благовест» (руководитель коллектива – член ассоциации звонарей России Андрей Видениктов) прозвучат праздничные колокольные звоны: Пасхальный, Красный, Встречный, Праздничный, Благовест, Сызранский трезвон и другие виды колокольных звонов, позволив слушателям во всей своей красе и полноте насладиться уникальной колокольной музыкой и многоголосием тембров главной сызранской достопримечательности.</t>
  </si>
  <si>
    <t>широкие слои населения</t>
  </si>
  <si>
    <t xml:space="preserve">Патриотический час  «Дети войны» </t>
  </si>
  <si>
    <t>МБУ "ЦБС городского округа Сызрань"
 Библиотека-филиал №13 им. Н. М. Овчинникова</t>
  </si>
  <si>
    <t xml:space="preserve">Патриотический час </t>
  </si>
  <si>
    <t>Почетные гости мероприятия - волонтёр Общественной организации «Дети войны» С. Малышев и сызранская писательница Г. М. Цыплёнкова (дитя войны 1941-1945 гг.)  Разговор пойдет о работе организации «Дети войны» по сохранению исторической памяти. Галина Михайловна Цыплёнкова, расскажет о своём военном детстве, библиотекарь познакомит ребят с творчеством писательницы и прочитает  рассказ «Конопатый»</t>
  </si>
  <si>
    <t>По заказу</t>
  </si>
  <si>
    <t xml:space="preserve"> Видео лекторий "Нам дороги эти позабыть нельзя"</t>
  </si>
  <si>
    <t>Видеолекторий</t>
  </si>
  <si>
    <t xml:space="preserve"> Жителям города будет показан видеоролик о Героях Отечества</t>
  </si>
  <si>
    <t>10 "Б" - кинопоказ</t>
  </si>
  <si>
    <t>Показ фильма</t>
  </si>
  <si>
    <t>Показ фильма, в рамках Областного киномарафона "Во славу Отчизны"</t>
  </si>
  <si>
    <t>Учащиеся ГБОУ ООШ №32, жители микрорайона</t>
  </si>
  <si>
    <t>"Подвигом славны твои земляки" - информационно-познавательная программа</t>
  </si>
  <si>
    <t>Информационно-познавательная программа</t>
  </si>
  <si>
    <t>Программа посвящена присвоению г.Сызрань звания "Город трудовой доблести". Она расскажет об особой роли города Сызрани в годы ВОв, о трудовом вкладе сызранце и предприятий города в достижении Великой Победы. Хронометраж: 60 минут.</t>
  </si>
  <si>
    <t>Молодёжь</t>
  </si>
  <si>
    <t>Показ  вечернего спектакля А. Дударева "Не покидай меня" (драма) 
Пушкинская карта</t>
  </si>
  <si>
    <t>Спектакль</t>
  </si>
  <si>
    <t xml:space="preserve">Потрясающе трогательная история, затрагивающая душу каждого зрителя – о молодых девушках, брошенных волею судьбы в самое пекло войны. Пронзительная, лирическая и одновременно драматическая баллада белорусского драматурга Алексея Дударева «Не покидай меня» основана на реальных событиях, что делает историю о женщине на войне особенно волнующей и проникновенной.
</t>
  </si>
  <si>
    <t xml:space="preserve">Платно Цена: 150-400 руб. </t>
  </si>
  <si>
    <t>Классный час о творчестве советских художников «Трудовые будни в военное время»</t>
  </si>
  <si>
    <t>Классные часы с показом презентации о творчестве советских художников, посвященный празднованию годовщины Дня Победы. Ответственные преподаватели: Алексина Е.В., Богатова Н.Е., Демина Н.Г., Донских А.С., Ерошина Г.Н., Иванова Н.Ю., Печенова Т.В., Сиганова О.В.</t>
  </si>
  <si>
    <t>Литературно-музыкальная композиция, посвященная 79 годовщине Победы в Великой Отечественной Войне "Сквозь года звенит Великая Победа!"</t>
  </si>
  <si>
    <t>МБУ ДО ДШИ № 1</t>
  </si>
  <si>
    <t>Театральная постановка</t>
  </si>
  <si>
    <t>Данное мероприятие подготовлено преподавателями музыкально –театрального отделения Никишиной А. В. и Бодяевой Л.И. , посвящено празднику Великой Победы нашего народа в Великой Отечественной войне и проводится накануне 9 мая. Участвуют ученики выпускных классов музыкально – театрального отделения. Поскольку новое поколение мало знает о событиях Великой Отечественной войны, задача преподавателей состоит в том, чтобы эмоционально и образно рассказать им о тех грозных боевых годах, великих битвах в ходе войны. Вызвать у подрастающего поколения интерес к своей истории, к подвигу нашего народа в Великой Отечественной войне, воспитать стойкую гражданскую позицию. Воспитывать любовь к родине, истории, памяти. С этой целью в литературно – музыкальной композиции использовались прозаические и поэтические произведения писателей и поэтов участников войны и последующих поколений, песни о Великой Отечественной войне, хроникальные аудио и видеозаписи, фрагменты из фильмов.</t>
  </si>
  <si>
    <t>Учащиеся</t>
  </si>
  <si>
    <t>нет</t>
  </si>
  <si>
    <t>Праздничный марафон, посвященный  Великой Победе «Встречаем День Победы»</t>
  </si>
  <si>
    <t xml:space="preserve"> МБУ ДО ДШИ № 4</t>
  </si>
  <si>
    <t xml:space="preserve">Марафон, посвящённый 9 мая, пройдёт на корте пр.Гагарина, 99 А.  Жителям микрорайона, родителям будет представлена концертная программа солистов и творческих коллективов школы. Преподаватели художественного отделения проведут мастер классы, конкурс рисунков на асфальте.  </t>
  </si>
  <si>
    <t>учащиеся школы, жители микрорайона</t>
  </si>
  <si>
    <t>Участники мастер-класса создадут символику, которая отражает уважение к памяти павших и героическому наследию.</t>
  </si>
  <si>
    <t>Воспитанники С\П Детский сад ГБОУ ООШ №32</t>
  </si>
  <si>
    <t>Открытый урок по вокалу "Пой со мной"</t>
  </si>
  <si>
    <t>открытый урок</t>
  </si>
  <si>
    <t>Приглашаем всех желающих на мастер-класс по вокалу, где опытный педагог Елена Краснова поделится секретами вокального исполнительства.</t>
  </si>
  <si>
    <t xml:space="preserve">«Навсегда в сердцах» тематическая программа к дню Победы.               </t>
  </si>
  <si>
    <t>ДК "Авангард"</t>
  </si>
  <si>
    <t>концертно-тематическая программа</t>
  </si>
  <si>
    <t xml:space="preserve"> В этот день соберутся  заводчане, ветераны , молодёжь АО «Тяжмаш». Для них пройдёт спектакль-концерт о тех, кто день за днем шел дорогами войны, приближая День победы.. В спектакле-концерте прозвучат стихи, танцы, песни о войне в исполнении творческих коллективов ДК «Авангард»                          </t>
  </si>
  <si>
    <t xml:space="preserve">уточняется </t>
  </si>
  <si>
    <t>Сотрудники предприятия и ветераны.</t>
  </si>
  <si>
    <t>"Дом нашего счастья" - отчетный концерт творческих коллективов ДК "Горизонт", посвященный Году семьи в РФ</t>
  </si>
  <si>
    <t>Отчетный концерт творческих коллективов ДК "Горизонт", посвященный Году семьи в РФ. В программе будут представлены лучшие номера художественной самодеятельности коллективов Дома культуры.</t>
  </si>
  <si>
    <t>«Вечная им память» - Панихида у Стелы 30 летия  Победы</t>
  </si>
  <si>
    <t>Стела 30 летия Победы (проводит ДК "Авангард")</t>
  </si>
  <si>
    <t>Панихида</t>
  </si>
  <si>
    <t>У Стелы 30 летия Победы пройдет Панихида, чтобы почтить память павших, поставить зажжённые свечи.</t>
  </si>
  <si>
    <t>Жители микрорайона.</t>
  </si>
  <si>
    <t>"Победа в сердце каждого" - концертно-тематическая  программа</t>
  </si>
  <si>
    <t>"Салют Победы" - мастер-класс по ДПИ</t>
  </si>
  <si>
    <t>Мастер- класс поможет подчеркнуть значимость и уважение к памяти победителей и павших.</t>
  </si>
  <si>
    <t>Учащиеся ГБОУ ООШ №32</t>
  </si>
  <si>
    <t>ветераны труда, пенсионеры</t>
  </si>
  <si>
    <t>Литературно-патриотическая программа "Храним в сердцах Великую Победу"</t>
  </si>
  <si>
    <t>МБУ "ЦБС городского округа Сызрань"
 детская библиотека-филиал №17</t>
  </si>
  <si>
    <t>Литературно-патриотическая программа</t>
  </si>
  <si>
    <t>Рассказ библиотекаря напомнит гостям мероприятия об основных событиях Великой Отечественной войны. Ребята прочтут стихи, посвященные войне, услышат военные песни. В рамках иероприятия будут показаны отрывки из художественных фильмов, посвященных Великой Отечественной войне. Мероприятие закончится минутой молчания.</t>
  </si>
  <si>
    <t xml:space="preserve">Концерт «Мелодии Победы». Праздничный концерт, посвящённый  79-й годовщине победы над фашизмом. </t>
  </si>
  <si>
    <t>МБУ ДО "Детская школа искусств им. А.И.Островского" г.о.Сызрань</t>
  </si>
  <si>
    <t>Концерт</t>
  </si>
  <si>
    <t xml:space="preserve">Концертная программа, посвящёнаая Дню Победы. В концерте примут участие творческие коллективы, учащиеся и преподаватели ДШИ им. А.И.Островского. Прозвучат произведения патриотической направленности, песни военных лет. </t>
  </si>
  <si>
    <t>жители города, пенсионеры, ветераны, школьники</t>
  </si>
  <si>
    <t>Показ  вечернего спектакля К.Симонов «Так и будет» (драма) 
Пушкинская карта</t>
  </si>
  <si>
    <t xml:space="preserve">«Так и будет» — пьеса Константина Симонова о последнем периоде Второй мировой войны, о нескольких днях жизни военных и гражданских вне фронта.
</t>
  </si>
  <si>
    <t>"Этот День Победы", Тематическая выставка онлайн</t>
  </si>
  <si>
    <t>МБУ ДО ДХШ им. И.П. Тимошенко, ссылка на ресурс: ВК vk.com/dhshtimoshenko</t>
  </si>
  <si>
    <t>Тематическая выставка онлайн</t>
  </si>
  <si>
    <t>Тематическая выставка творческих работ обучающихся, посвященная  годовщине Победы в Великой Отечественной войне. Ответственные лица: Алексина Е.В., Богатова Н.Е., Демина Н.Г., Донских А.С., Ерошина Г.Н., Иванова Н.Ю., Печенова Т.В., Сиганова О.В..</t>
  </si>
  <si>
    <t>Международная акция
«Читаем детям о Великой Отечественной войне» – крупномасштабное мероприятие по поддержке чтения, цель которого – воспитание гражданственности и патриотизма у детей и подростков на примере лучших образцов детской литературы о Великой Отечественной войне 1941-1945гг. (совместно с библиотекой филиал №12)</t>
  </si>
  <si>
    <t>Открытый урок по вокалу</t>
  </si>
  <si>
    <t>Открытый урок</t>
  </si>
  <si>
    <t>Открытый урок проводит руководитель патриотического клуба "Казачья Застава" Антипова Е.В.</t>
  </si>
  <si>
    <t xml:space="preserve">Виртуальный концертный зал. 
Академический ансамбль песни и пляски Российской Армии имени  А. В. Александрова Министерства обороны Российской Федерации  
</t>
  </si>
  <si>
    <t xml:space="preserve">Академический ансамбль песни и пляски  Российской Армии  имени А. В. Александрова  концертная программа    
</t>
  </si>
  <si>
    <t>XIV Международная Акция "Читаем детям о Великой Отечественной войне"</t>
  </si>
  <si>
    <t xml:space="preserve"> МБУ "ЦБС городского округа Сызрань"
 Центральная детская библиотека им. А.П. Гайдара, Библиотеки-филиалы № 1,4,18,21, детские библиотеки-филиалы №14-17</t>
  </si>
  <si>
    <t>XIV Международная Акция</t>
  </si>
  <si>
    <t>В ходе проведения акции детям читаются и обсуждаются лучшие произведения о Великой Отечественной войны 1941 - 1945 г.г.: А. Митяев, С. Алексеев, Л. Кассиль, Л. Пантелеев и др.</t>
  </si>
  <si>
    <t>6+, 12+</t>
  </si>
  <si>
    <t>Итоговая выставка работ учащихся художественного отделения и отделения ДПИ "Пустите в дом чудеса"</t>
  </si>
  <si>
    <t>Итоговая выставка работ учащихся художественного отделения и отделения ДПИ</t>
  </si>
  <si>
    <t>07-08.05.24</t>
  </si>
  <si>
    <t>Конкурс плакатов «Мы помним...»</t>
  </si>
  <si>
    <t>конкурс</t>
  </si>
  <si>
    <t>Учащиеся художественного отделения проведут конкурс среди учащихся отделения</t>
  </si>
  <si>
    <t>"Георгиевская ленточка" - акция</t>
  </si>
  <si>
    <t>Акция</t>
  </si>
  <si>
    <t>Общественная акция по раздаче символических ленточек.</t>
  </si>
  <si>
    <t>"Литературная память Победы", в рамках Международной акции "Читаем детям о Великой Отечественной войне" - литературный час</t>
  </si>
  <si>
    <t xml:space="preserve">Литературный час </t>
  </si>
  <si>
    <t>"Была война… Была Победа..." - урок мужества</t>
  </si>
  <si>
    <t>Урок мужества</t>
  </si>
  <si>
    <t>Урок мужества призван: расширить знания учащихся о героической истории нашего народа; воспитывать чувства патриотизма, гордости за свою страну. (совместно с библиотекой филиал №12)</t>
  </si>
  <si>
    <t>"Слово памяти" - конкурс стихов ко Дню Победы</t>
  </si>
  <si>
    <t xml:space="preserve">Конкурс стихов </t>
  </si>
  <si>
    <t>В конкурсе прозвучат стихотворения о войне, о победе, о тех людях - героях, кто в грозные годы войны показывал образцы смелости, доблести, мужества, стойкости и умения побеждать. Хронометраж: 60 минут.</t>
  </si>
  <si>
    <t>15+</t>
  </si>
  <si>
    <t>Праздничный концерт,посвященный Дню Победы и присвоению почетного звания "Город трудовой доблести" г.Сызрань "Живая память"</t>
  </si>
  <si>
    <t>Праздничный концерт,посвященный Дню Победы и присвоению почетного звания "Город трудовой доблести" г.Сызрань</t>
  </si>
  <si>
    <t>Классный час преподавателя отделения народных инструментов Зубовой И.С. "Дети Победы", посвященный 79 годовщине Победы в Великой Отечественной Войне</t>
  </si>
  <si>
    <t>Воспитание патриотической личности – одна из важных задач современной системы образования. Данное внеурочное мероприятие призвано формировать у учащихся чувства уважения к традициям нашей страны, почитание старшего поколения, ценностное отношение к героическому прошлому и настоящему нашего Отечества.
  В ходе классного часа, прозвучат песни времён ВОВ,  стихи и рассказы учащихся об историческом прошлом своих родных.
    Цель: воспитание уважения к истории и людям, участвовавшим в Великой Отечественной войне, любви к Родине, гордости за победу русского народа, патриотических чувств на ярких примерах героизма и жизни своих сверстников в годы войны.
    Задачи:  Расширить знания учащихся о событиях Великой Отечественной войны; сохранить память о героях, погибших в Великой Отечественной войне. Рассказать учащимся о роли детей в годы войны. Продолжить знакомить учащихся с песнями военных лет. Развивать лучшие качества человека: патриотизм, гражданственность, гордость за свою Родину, стремление к миру.</t>
  </si>
  <si>
    <t>"Мирные" - кинопоказ в рамках киномарафона Международного фестиваля документального кино «RT.Док: Время героев»</t>
  </si>
  <si>
    <t>Главный герой Михаил приезжает из России в осаждённый Мариуполь, чтобы найти свою невесту. Они должны были пожениться, но Катя уехала к родителям в Донбасс и в конце февраля 2022 года связь оборвалась. Миша узнаёт, что дом невесты разрушен, её мама ранена, а в их районе идут бои. Жива ли Катя? Удастся ли её отыскать? Что будет с жителями Мариуполя, чей город превратился в полигон для выживания и где ежедневно люди лицом к лицу сталкиваются с голодом, смертью, страхом. Съёмочная группа фильма «Мирные» провела в Донбассе два месяца и сняла уникальные кадры и истории людей, в которые трудно поверить. Производство: студия «ТОК». Режиссёр: РЕГИНА ОРЕХОВА.</t>
  </si>
  <si>
    <t>"Война не должна повториться", урок-беседа</t>
  </si>
  <si>
    <t>Урок-беседа</t>
  </si>
  <si>
    <t xml:space="preserve"> Урок-беседа для обучающихся, посвященная Дню Победы. Ответственный преподаватель Ерошина Г.Н.</t>
  </si>
  <si>
    <t>Концертная программа "Мир подаренный весной" 
Пушкинская карта</t>
  </si>
  <si>
    <t>Центральная библиотека им. Е.И.Аркадьева  (МБУ "Центр  музыкального искусства и культуры")</t>
  </si>
  <si>
    <t>Инструментальный ансамбль «Аrt–music–group» под управлением Заслуженного работника культуры Самарской области Светланы Ковалевой приглашает на концертную программу «Мир, подаренный весной», посвященную всем тем, кому довелось пройти через страшную войну 1941-1945гг. и, несмотря ни на что, победить. В исполнении артистов инструментального ансамбля «Аrt–music–group»  и солистов Центра музыкального искусства и культуры прозвучат инструментальные произведения, а также песни военных и послевоенных лет.</t>
  </si>
  <si>
    <t>плптно 300/150</t>
  </si>
  <si>
    <t>Организация митинга и марш-парада войск Сызранского гарнизона, посвященного 79-ой годовщине Победы в Великой Отечественной войне 1941-1945 гг.   (УТОЧНЯЕТСЯ)</t>
  </si>
  <si>
    <t>парад</t>
  </si>
  <si>
    <t xml:space="preserve">"Георгиевская ленточка" - общественная акция                      </t>
  </si>
  <si>
    <t>Общественная акция</t>
  </si>
  <si>
    <t>Акция по раздаче символических ленточек. Цель акции - стремление не дать забыть поколениям о том, кто и какой ценой одержал победу в Великой Отечественной войне.  Хронометраж: 30 минут.</t>
  </si>
  <si>
    <t>Кинопоказ фильма "10 Б"</t>
  </si>
  <si>
    <t>Кинопоказ</t>
  </si>
  <si>
    <t>В рамках участия в Областном киномарафоне "Во славу Отчизны" будет показан фильм "10Б"</t>
  </si>
  <si>
    <t xml:space="preserve">бесплатно </t>
  </si>
  <si>
    <t xml:space="preserve">"Победа остаётся молодой!"    Концертная программа, посвящённая 79-ой годовщине Победы в Великой Отечественной войне 1941-1945г.                    </t>
  </si>
  <si>
    <t xml:space="preserve"> Концертная программа творческих коллективов Дома культуры им.М.Жукова, включающая в себя тематические номера. Хронометраж: 60 минут.</t>
  </si>
  <si>
    <t>Праздничный концерт "Мы помним!"</t>
  </si>
  <si>
    <t>Концертная программа с участием творческих коллективов ДК "Художественный"</t>
  </si>
  <si>
    <t>Мастер ДПИ Дарья Арычкова с помощью нескольких мазков, растушёвки и дорисовки узора, создаст для вашего ребенка  насыщенный, яркий образ.</t>
  </si>
  <si>
    <t>"Открытка Победы" - мастер-класс</t>
  </si>
  <si>
    <t>Мастер-класс по изготовлению открытки своими руками, посвященный Дню Победы, от руководителя кружка ДПТ "Очумелые ручки" Адуевой Т.М.</t>
  </si>
  <si>
    <t>Мастер-класс в технике Оригами , посвященный Дню Победы, от руководителя театральной студии "Образ" Жилютовой А.А.</t>
  </si>
  <si>
    <t>"Я помню! Я горжусь!" - мастер-класс по ДПИ</t>
  </si>
  <si>
    <t>Мастер-класс , посвященный Дню Победы, от руководителя изостудии "Акварель" Жуковой Е.Ю.</t>
  </si>
  <si>
    <t>Концертно-тематическая  программа</t>
  </si>
  <si>
    <t>"Салют Победы" - праздничная программа, посвященная Дню Победы</t>
  </si>
  <si>
    <t>Участники мероприятия узнают о  событиях военных лет, о том,  какими усилиями достигнута нашему народу великая Победа. В программе прозвучат песни и стихи военных лет в исполнении творческих коллективов ДК «Строитель». Так же для детей пройдет мастер – классы по изготовлению открыток с добрыми пожеланиями для военнослужащих. В фойе Дома культуры будет расположен пункт сбора гуманитарной помощи для мобилизованных граждан.</t>
  </si>
  <si>
    <t>"Знамя Победы" - мастер-класс, посвящённый 79-ой годовщине Победы в Великой Отечественной войне 1941-1945г.</t>
  </si>
  <si>
    <t>Мастер-класс, посвящённый 79-ой годовщине Победы в Великой Отечественной войне 1941-1945г.</t>
  </si>
  <si>
    <t>Хронометраж: 60 минут.</t>
  </si>
  <si>
    <t>"10 "Б" - кинопоказ в рамках Областного киномарафона "Во славу Отчизны"</t>
  </si>
  <si>
    <t>Кинопоказ о Дне Победы в Великой Отечественной войне. Хронометраж 60 минут.</t>
  </si>
  <si>
    <t>«Салют Победы» - концертная программа</t>
  </si>
  <si>
    <t>У Дом культуры «Горизонт» 09 мая 2024 года в 18.00 состоится концертная программа В программу войдут танцевальные и музыкальные поздравления в исполнении участников художественной самодеятельности учреждения. Большинство номеров концерта будут посвящены военной тематике и отразят незабываемую страницу истории страны — страдания и подвиги, ценой которых была завоевана Победа. Кратко будут раскрыты события военных лет и то, какими усилиями достигнута великая Победа. По традиции минутой молчания все присутствующие почтут память солдат, погибших на войне.</t>
  </si>
  <si>
    <t>«Имя тебе - Победитель»       концертно-тематическая программа ко дню Победы</t>
  </si>
  <si>
    <t xml:space="preserve">концертная программа </t>
  </si>
  <si>
    <t>Концертная программа для жителей города,  посвященная Великой Победе. В программе выступление творческих коллективов Дома культуры "Авангард"</t>
  </si>
  <si>
    <t>в течение дня</t>
  </si>
  <si>
    <t>"Спасибо за Победу" творческая агитбригада - адресное поздравление ветеранов ВОв</t>
  </si>
  <si>
    <t>г.о.Сызрань</t>
  </si>
  <si>
    <t>агитбригада</t>
  </si>
  <si>
    <t>Внемузейная выставка «Война. Победа. Память»</t>
  </si>
  <si>
    <t>Территория Сызранского кремля                                     МБУ "Краеведческий музей г.о. Сызрань"</t>
  </si>
  <si>
    <t>Выставка</t>
  </si>
  <si>
    <t>Выставка посвящена беззаветному героизму и подвигу, совершенными во имя Родины и ради защиты всего того, что было дорого и свято. На выставке можно будет узнать о Великой Отечественной войне, о вкладе сызранцев в победу над фашизмом, глубже понять прошлое своей страны.</t>
  </si>
  <si>
    <t>Интерактивная площадка в рамках городского массового мероприятия, посвященного Дню Победы</t>
  </si>
  <si>
    <t>Интерактивная площадка</t>
  </si>
  <si>
    <t>Интерактивная площадка предполагает организацию нескольких тематических зон: "Письма и открытки солдату", "Фронтовые песни на привале", фотозона и др.</t>
  </si>
  <si>
    <t>День открытых дверей</t>
  </si>
  <si>
    <t>МБУ «Краеведческий музей г.о. Сызрань» (пер.Достоевского, 34) Выставочный зал (Свердлова,2)</t>
  </si>
  <si>
    <t xml:space="preserve">Бесплатное посещение экспозиций и выставок для несовершеннолетних до 16 лет. </t>
  </si>
  <si>
    <t>"Супер дискотека" - вечер отдыха для взрослых</t>
  </si>
  <si>
    <t>вечер отдыха для взрослых, 3 ч</t>
  </si>
  <si>
    <t xml:space="preserve">  Дом Культуры "Горизонт" приглашает всех на "Супер дискотеку". Хронометраж мероприятия 3 часа. </t>
  </si>
  <si>
    <t>Киновыходной "Баллада о солдате", 1959г - кинопоказ</t>
  </si>
  <si>
    <t>Показ фильма для всей семьи, в рамках образовательных мероприятий</t>
  </si>
  <si>
    <t>игровая программа для дошкольников (60 мин.)</t>
  </si>
  <si>
    <t xml:space="preserve">Каждую субботу ваших  детей ждут познавательные игры и веселые конкурсы, в компании веселого аниматора каждый ребенок сможет интересно, а главное с пользой провести время.     </t>
  </si>
  <si>
    <t xml:space="preserve">"Игромания" - развлекательная программа </t>
  </si>
  <si>
    <t xml:space="preserve">Развлекательная программа </t>
  </si>
  <si>
    <t>Развлекательная программа с настольными играми.</t>
  </si>
  <si>
    <t xml:space="preserve">Виртуальный концертный зал.
Льюис Кэрролл – «Алиса в Стране Чудес». Читает Юрий Стоянов
</t>
  </si>
  <si>
    <t xml:space="preserve">ИСПОЛНИТЕЛИ: Юрий Стоянов (художественное слово), 
Академический симфонический оркестр, Московской филармонии, Игорь Манашеров, дирижёр, Дирижёр – дополнительно, Художник-постановщик, видеосценография – Наталия Барабаш, Художник по свету – Марат Муллин. 
В ПРОГРАММЕ: Музыка Бриттена, Шостаковича, Шнитке
</t>
  </si>
  <si>
    <t>конкурс рисунков</t>
  </si>
  <si>
    <t>Дорогие друзья! Дом Культуры "Горизонт" приглашает всех ребят и их родителей принять участие в конкурсе рисунков на асфальте посвященном, Дню Победы и присвоению г. Сызрань звания "Город трудовой доблести"! Участники конкурса получат памятные дипломы за участие и отличное настроение! Хронометраж мероприятия: 40 минут</t>
  </si>
  <si>
    <t>"Во имя мира" - концертно - тематическая программа ко Дню Победы.</t>
  </si>
  <si>
    <t xml:space="preserve"> ДК "Авангард"</t>
  </si>
  <si>
    <t>Концертно - тематическое мероприятие для православных жителей микрорайона</t>
  </si>
  <si>
    <t>пенсионеры</t>
  </si>
  <si>
    <t>Мастер-класс на гитаре</t>
  </si>
  <si>
    <t>мастер-класс с использованием материалов участника, 40 мин</t>
  </si>
  <si>
    <t>Мастер - класс проводит руководитель патриотического клуба "Казачья Застава" - Антипова Е.В.</t>
  </si>
  <si>
    <t>заказное</t>
  </si>
  <si>
    <t>Литературно-музыкальный вечер "Помнит сердце, не забудет никогда"</t>
  </si>
  <si>
    <t xml:space="preserve">МБУ "ЦБС городского округа Сызрань",
 Библиотека -филиал №1
</t>
  </si>
  <si>
    <t>Литературно-музыкальный вечер</t>
  </si>
  <si>
    <t xml:space="preserve">В программе:  рассказ об истории создания всем известных  песен о Великой Отечественной войне, громкие чтения стихотворений, написанных поэтами-фронтовиками, демонстрация видеороликов с выступлениями выдающихся певцов, исполняющих военные песни. Завершит выступление просмотр концерт-караоке  песен военных лет. </t>
  </si>
  <si>
    <t>Пользователи среднего и старшего возраста</t>
  </si>
  <si>
    <t>12.+</t>
  </si>
  <si>
    <t>Видеолекторий "ЗОЖ"</t>
  </si>
  <si>
    <t>видеолекторий</t>
  </si>
  <si>
    <t>Жителям города будет показан видеоролик о здоровым образе жизни</t>
  </si>
  <si>
    <t>"Человек труда" - кинопоказ</t>
  </si>
  <si>
    <t>Показ документального фильма, в рамках реализации федерального проекта "Выбирай свое" Всероссийской политической партии "Единая Россия"</t>
  </si>
  <si>
    <t xml:space="preserve">"Путешествие в страну искусств". Музыкальный лекторий для дошкольников. </t>
  </si>
  <si>
    <t xml:space="preserve">Ребята познакомятся с музыкальными инструментами, станут активными участниками интерактивных музыкальных игр. Концерт состоится с участием учащихся разных классов музыкальных отделений школы. </t>
  </si>
  <si>
    <t>воспитанники дошкольных образовательных учреждений</t>
  </si>
  <si>
    <t xml:space="preserve">"Память сердца" - концертная программа для школьников (Пушкинская карта) </t>
  </si>
  <si>
    <t xml:space="preserve">Концертная программа для школьников </t>
  </si>
  <si>
    <t xml:space="preserve">Платно 1 билет - 150 рублей </t>
  </si>
  <si>
    <t>"Букет мая" мастер-класс</t>
  </si>
  <si>
    <t>Мастер-класс по акварельной живописи для обучающихся. Ответственный преподаватель  Печенова Т.В.</t>
  </si>
  <si>
    <t xml:space="preserve">Моноспектакль по стихам Давида Самойлова . </t>
  </si>
  <si>
    <t>МБУ ДО "Детская школа искусств им. А.И.Островского" г.о.Сызрань (организатор СГАКИ)</t>
  </si>
  <si>
    <t xml:space="preserve">Состоится показ спектакля с участием студентов СГАКИ и вроведены мастер- классы по сценическому движению. </t>
  </si>
  <si>
    <t>учащиеся и преподаватели школы</t>
  </si>
  <si>
    <t>Открытый урок театрального мастерства</t>
  </si>
  <si>
    <t>Открытый урок проводит руководитель театральной студии "Сказка" Катков Г.А.</t>
  </si>
  <si>
    <t xml:space="preserve">Виртуальный концертный зал. 
Весь Стравинский 
</t>
  </si>
  <si>
    <t xml:space="preserve">ИСПОЛНИТЕЛИ: Ярослав Тимофеев (автор цикла, ведущий), Государственный академический симфонический оркестр России имени Е. Ф. Светланова, Фёдор Безносиков, дирижёр, Юлия Хлынина (художественное слово), Евгений Цыганов (художественное слово), Виктор Рыжаков (режиссер, художественное слово), В видеооформлении используются кадры из фильма-сказки «Садко» (режиссер А. Птушко, «Мосфильм», 1952 год)
</t>
  </si>
  <si>
    <t>"Народные танцы на вечерках" - открытое занятие</t>
  </si>
  <si>
    <t>Открытое занятие проводит руководитель Народного ансамбля русской песни "Россияне" Савин В.А.</t>
  </si>
  <si>
    <t>участники коллектива</t>
  </si>
  <si>
    <t>Отчетный концерт "Салют Победы" патриотического клуба "Казачья Застава"</t>
  </si>
  <si>
    <t>Отчетный концерт патриотического клуба "Казачья Застава"- руководитель Антипова Елена Владимировна</t>
  </si>
  <si>
    <t>Литературные чтения, посвященные памяти сызранского писателя В.В. Харитонова - мероприятие в рамках "Харитоновских чтений" (название мероприятия уточ.)</t>
  </si>
  <si>
    <t xml:space="preserve">МБУ "ЦБС городского округа Сызрань",
  Центральная городская библиотека им. Е.И. Аркадьева
</t>
  </si>
  <si>
    <t>Литературные чтения, посвященные памяти сызранского писателя В.В. Харитонова</t>
  </si>
  <si>
    <t>Мероприятие посвящено памяти Харитонова Вячеслава Владимировича, известного поэта, члена Союзов писателей и журналистов России. Вячеслав Владимирович родился 14 мая 1942 года в городе.Печатался с 1963 года. Публиковал свои произведения в газетах и журналах Москвы и Подмосковья, Поволжья, Урала и Сибири. В коллективных сборниках: «Серебряные родники» (Сызрань, 1998), «Поиграем-ка, ребята», «День поэзии», «Молодежная волна». Издал книги стихов: «Околица» (1985, на региональном литературном конкурсе удостоен первой премии), «Полустанок» (2004), «Всплески» (2011), «Полынок» (2012), для детей «Скворчонок» (2018). В 2019 г. выпустил сборник «Окоём» - книгу лирических и историко-краеведческих стихов, посвящённых Сызрани, Сызранскому району и их жителям. «Жанры» (2020) – седьмая поэтическая книжка, в которой автор подводит своеобразный итог своего творчества. 
Имя Вячеслава Харитонова хорошо известно не только на малой родине – в Сызрани и поселке Варламово, но и во всей Самарской губернии. Его знают и помнят в разных уголках страны: в Москве, Пензе, Ульяновске, на Урале, в Сибири.</t>
  </si>
  <si>
    <t>Арт-вечер "Фронт за линией кулис" (театральная жизнь Сызрани в годы Великой отечественной войны)</t>
  </si>
  <si>
    <t>МБУ "ЦБС городского округа Сызрань",
 Центральная городская библиотека им. Е.И. Аркадьева</t>
  </si>
  <si>
    <t>Арт-вечер</t>
  </si>
  <si>
    <t>Арт-вечер проводится в рамках проекта «Город труда - город героев», посвященного присвоению Сызрани почетного звания «Город трудовой доблести» за вклад в достижение Победы в Великой Отечественной войне. Мероприятие сопровождается слайдовой презентацией «Сызранский Драматический. Вехи истории» и фрагментами д/ф «Театр. Испытание войной».</t>
  </si>
  <si>
    <t>"Я - участник дорожного движения" - интерактивная программа</t>
  </si>
  <si>
    <t>Интерактивная программа, посвященная ПДД</t>
  </si>
  <si>
    <t xml:space="preserve">"День медицинской сестры" - концертно - тематическая программа </t>
  </si>
  <si>
    <t xml:space="preserve">концертно-тематическая программа </t>
  </si>
  <si>
    <t>Концертно - тематическая программа   посвященная Великой Победе. В программе выступление творческих коллективов Дома культуры "Авангард"</t>
  </si>
  <si>
    <t>жители микрорайона.</t>
  </si>
  <si>
    <t>"Моя семья, мое богатство!" - интерактивная программа</t>
  </si>
  <si>
    <t>Интерактивная программа, посвященная Международному дню семьи.</t>
  </si>
  <si>
    <t>"Телепортация в виртуальный мир" - познавательная программа</t>
  </si>
  <si>
    <t xml:space="preserve">Познавательная программа для школьников по защите детей от информации, причиняющей вред их здоровью и развитию </t>
  </si>
  <si>
    <t>Мероприятие  познакомит с правилами безопасного интернета, Так же всем участникам напомнят о том, интернет – это не главное увлечение в жизни. Кроме него есть книги, спорт и увлекательные прогулки с друзьями на свежем воздухе. Хронометраж: 60 минут.</t>
  </si>
  <si>
    <t>Исторический кейс "Документальная память семьи"</t>
  </si>
  <si>
    <t xml:space="preserve">МБУ "ЦБС городского округа Сызрань",
 Библиотека -филиал №18 им. летчика-космонавта, Героя России М.Б. Корниенко
</t>
  </si>
  <si>
    <t>Исторический кейс</t>
  </si>
  <si>
    <t xml:space="preserve">Проблема сохранения исторической памяти народа одна из самых актуальных проблем нашего времени. Она важна для любой нации. Без знания истории края, своих корней, деяний прошлых поколений рвется нить, связующая эпохи, рушится преемственность поколений. Семейные архивы являются свидетелями целой эпохи, существенно дополняют официальные материалы, а также играют огромную роль в укреплении связи поколений. Молодежь познакомится с подлинными  советскими документами из личных архивов наших читателей, порассуждают о важности семейных архивов для любого человека - у каждой семьи есть чем гордиться, в каждой семье есть документы, несущие память. Жизнь предков уникальна и нужно сделать все, чтобы их личная история не была утрачена.
</t>
  </si>
  <si>
    <t>Тематическая программа в клубе "Не стареют душой ветераны"</t>
  </si>
  <si>
    <t xml:space="preserve">тематическая программа </t>
  </si>
  <si>
    <t>Тематическая программа для ветеранов труда, пенсионеров с участием творческих коллективов дома культуры, концертная программа</t>
  </si>
  <si>
    <t>жители города,ПВР</t>
  </si>
  <si>
    <t xml:space="preserve">Организация и проведение корпоративного мероприятия (совет ветеранов) </t>
  </si>
  <si>
    <t>ДК "Художественный"</t>
  </si>
  <si>
    <t>Организация и проведение корпоративного мероприятия</t>
  </si>
  <si>
    <t>Корпоративное мероприятие для совета ветеранов</t>
  </si>
  <si>
    <t>Платно по договору</t>
  </si>
  <si>
    <t>"Круглый год" - музыкально- поэтическое представление</t>
  </si>
  <si>
    <t>Проект</t>
  </si>
  <si>
    <t>В рамках проекта "Мои стихи живут на сцене" - победителя предоставления грантов Президента Российской Федерации на реализацию проектов в области культуры, искусства и креативных индустрий в 2024г пройдет мероприятие автором которого является Желютова Анжелика Александровна</t>
  </si>
  <si>
    <t>Концертная программа , посвященная творчеству П.Чайковского "Живой мелодии творец" 
Пушкинская карта</t>
  </si>
  <si>
    <t xml:space="preserve">концкртная программа </t>
  </si>
  <si>
    <t xml:space="preserve">В исполнении муниципального камерного оркестра «Viva classica» и солистов Центра музыкального искусства и культуры в программе концерта прозвучат известные инструментальные и вокальные произведения П.И. Чайковского. Концерт будет сопровождаться рассказом о жизни и творчестве знаменитого русского композитора.
</t>
  </si>
  <si>
    <t>"Остров семейных сокровищ" - квест-игра для семейных команд к Международному Дню семьи</t>
  </si>
  <si>
    <t>Квест-игра для семейных команд к Международному Дню семьи</t>
  </si>
  <si>
    <t>Увлекательное семейное путешествие по необычному острову во время которого необходимо проявить сплочённость, поддержку друг друга, а также смекалку и отличную физическую подготовку! Всё это помогут проверить тематическая викторина и разнообразные конкурсы. Хронометраж: 60 минут.</t>
  </si>
  <si>
    <t>Праздник семьи "Моя семья - моя радость"</t>
  </si>
  <si>
    <t xml:space="preserve">МБУ "ЦБС городского округа Сызрань",
 Библиотека -филиал №2
</t>
  </si>
  <si>
    <t>Праздник семьи</t>
  </si>
  <si>
    <t>На празднике состоится чествование семейных пар, проживших в браке более 40 лет. Гости мероприятия поделятся секретами сохранения своих семей, расскажут забавные семейные истории. Эмоциональную окраску событию придадут музыкальные номера в исполнении учащихся школы искусств №2 им. А.И. Островского, игры и конкурсы на лучшего знатока семейных традиций, лучшее исполнение стихов, песен, частушек о семье. Мероприятие дополнит кн. выставка "Счастливы вместе".</t>
  </si>
  <si>
    <t>"День Самарского знамени" - тематическая беседа</t>
  </si>
  <si>
    <t>Тематическая беседа</t>
  </si>
  <si>
    <t>Тематическая беседа, посвященная Дню Самарского знамени  (совместно с библиотекой филиал №12)</t>
  </si>
  <si>
    <t>"Русская печь" - интерактивная программа</t>
  </si>
  <si>
    <t>Интерактивная программа, посвященная Дню русской печи.</t>
  </si>
  <si>
    <t xml:space="preserve">"Путешествие в страну искусств". Музыкальный лекторий для детей младшего школьного возраста. </t>
  </si>
  <si>
    <t>"В движении - 2024" - IV Ежегодный конкурс детского танца и хореографии, посвященный Международному дню танца</t>
  </si>
  <si>
    <t>Дом культуры "Строитель" приглашает воспитанников дошкольных образовательных учреждений г.Сызрань к участию в ежегодном конкурсе детского танца и хореографии "В Движении", посвящённом Международному дню танца. Конкурс будет проходиться в четырех номинациях: народный танец, эстрадный танец, спортивный и патриотический танец.
Компетентное жюри, состоящее из руководителей и педагогов по хореографии, оценит выступления, распределит места между участниками конкурса и вручит заслуженные дипломы и призы.</t>
  </si>
  <si>
    <t>"Мы выбираем жизнь" - конкурс рисунков на асфальте</t>
  </si>
  <si>
    <t>Сквер около ДК пос.Сердовино</t>
  </si>
  <si>
    <t>Конкурс рисунков</t>
  </si>
  <si>
    <t>Для ребят пройдет конкурс рисунков на асфальте, на тему "Мы выбираем жизнь". Главная цель - способствовать развитию и формированию здорового образа жизни у подрастающего поколения.</t>
  </si>
  <si>
    <t>"Цветущий май", мастер-класс</t>
  </si>
  <si>
    <t>Мастер-класс для обучающихся. Оветственный преподаватель Сиганова О.В.</t>
  </si>
  <si>
    <t>Семейная встреча,посвященная Году семьи "В кругу семьи"</t>
  </si>
  <si>
    <t>встреча</t>
  </si>
  <si>
    <t>Семейная встреча,посвященная Году семьи</t>
  </si>
  <si>
    <t xml:space="preserve">родители и уучащиеся </t>
  </si>
  <si>
    <t>17-19.05.2024</t>
  </si>
  <si>
    <t>XXIII Всероссийский Конкурс Исполнительского Искусства "Роза Ветров"</t>
  </si>
  <si>
    <t>МБУ ДО ДШИ №1, МБУ ТКК «Драматический театр имени А. Н. Толстого», ДК "Авангард"</t>
  </si>
  <si>
    <t>Акция "День Самарского знамени"</t>
  </si>
  <si>
    <t>ул. Советская (проводит ДК "Художественный")</t>
  </si>
  <si>
    <t>История Самарского Знамени - важное событие не только для Самарской губернии, страны в целом, но и для международного сообщества как вклад наших потомков в мирное существование Европы, государственность многих стран. Важно сохранить эту историю для подрастающего поколения.</t>
  </si>
  <si>
    <t>"От сердца к сердцу" - праздничная развлекательная программа (Пушкинская карта)</t>
  </si>
  <si>
    <t>Праздничная развлекательная программа для школьников, 60 мин</t>
  </si>
  <si>
    <t xml:space="preserve">Праздничная развлекательная программа для школьников с творческими номерами </t>
  </si>
  <si>
    <t xml:space="preserve">Платно 1 билет - 200 рублей </t>
  </si>
  <si>
    <t>"Самарское знамя" - краеведческий час</t>
  </si>
  <si>
    <t>Краеведческий час</t>
  </si>
  <si>
    <t>Мероприятие посвящено памятной дате - Дню самарского знамени и будет  посвящено истории самарского знамени и краеведению самарского края в целом.  Хронометраж: 60 минут.</t>
  </si>
  <si>
    <t xml:space="preserve">Классный час "Сызрань - город трудовой доблести" </t>
  </si>
  <si>
    <t xml:space="preserve">МБУ ДО ДШИ №1 </t>
  </si>
  <si>
    <t>Учащиеся узнают, что в годы Великой Отечественной войны Сызрань снабжала фронт боеприпасами, продовольствием и обмундированием. На заводах города изготовили 41 млн тонн боеприпасов и передали бойцам 25 тысяч теплых вещей. В 1942-м году на Сталинградский фронт направлялись цистерны с бензином, которые производили в Сызрани.</t>
  </si>
  <si>
    <t>Учащиеся, родители\законные представители</t>
  </si>
  <si>
    <t xml:space="preserve">Интеллектуальная игра "Литературная мафия по произведениям Н.В. Гоголя"
</t>
  </si>
  <si>
    <t xml:space="preserve">"Мистические повести Гоголя в первой сызранской модельной библиотеке № 18 имени М. Б. Корниенко в молодежном формате! Классическая психологическая игра «мафия» получит новое продолжение в библиотеке! Сегодня обычные школьники из города Сызрань перевоплотятся в героев книг Гоголя – «Вий», «Вечера на хуторе близ Диканьки». Погрузиться в атмосферу русской глубинки помогут современные технологии, а интерактивный формат позволит участникам получить максимум адреналина и впечатлений. Ключевые персонажи игры – миряне – простые жители хутора Диканька столкнутся в противостоянии с силами зла – нечистью – Вием, Паночкой, Чертом и другими. Победившая команда получит тематические закладки с изображением персонажей игры. 
</t>
  </si>
  <si>
    <t>Платно по Пушкинской карте 300 руб.</t>
  </si>
  <si>
    <t>"Мы здоровью скажем Да!" - интерактивная программа</t>
  </si>
  <si>
    <t>Интерактивная программа, посвященная ЗОЖ для старшего поколения</t>
  </si>
  <si>
    <t>Отчетный концерт учащихся и преподавателей музыкального отделения(фортепиано,скрипка,флейта) Детской школы искусств №3 "Семья,согретая любовью"</t>
  </si>
  <si>
    <t>Отчетный концерт учащихся и преподавателей музыкального отделения(фортепиано,скрипка,флейта) Детской школы искусств №3</t>
  </si>
  <si>
    <t>"Сезон закрыт" - вечер отдыха для взрослых</t>
  </si>
  <si>
    <t>вечер отдыха для взрослых, 5 ч</t>
  </si>
  <si>
    <t>Приглашаем всех любителей музыки 80-90х гг. на развлекательную программу  в клубе "Нафталин". ! Вас ждет 5 часов любимой музыки, конкурсы на военную тематику, веселые истории о военной службе, выступление приглашенных артистов и отличная компания. Столик можно заказать по телефону 35-17-11, 35-18-15</t>
  </si>
  <si>
    <t>Платно 1 билет - 300 рублей</t>
  </si>
  <si>
    <t>Киновыходной "А зори здесь тихие", 1972г - кинопоказ</t>
  </si>
  <si>
    <t>Открытый урок проводит руководитель мордовского вокального ансамбля "Нармонь морыця" Крутова Ю.Ф.</t>
  </si>
  <si>
    <t xml:space="preserve">Виртуальный концертный зал. 
В. Гауф. «Карлик Нос».
Сказку читает Анна Большова 
</t>
  </si>
  <si>
    <t xml:space="preserve">ИСПОЛНИТЕЛИ: Анна Большова (художественное слово), Академический симфонический оркестр, Московской филармонии, Димитрис Ботинис, дирижёр
</t>
  </si>
  <si>
    <t>"Пленэр в творчестве русских художников", классный час</t>
  </si>
  <si>
    <t>Классный час с обучающимися "Пленэр в творчестве русских художников". Ответственный преподаватель Донских А.С.</t>
  </si>
  <si>
    <t>Развлекательная программа (КД)</t>
  </si>
  <si>
    <t>"Бисерное ткачество" - открытое занятие</t>
  </si>
  <si>
    <t>Открытое занятие проводит руководитель Творческой мастерской Арычкова Д.С.</t>
  </si>
  <si>
    <t xml:space="preserve">"Спортивные эстафеты" - развлекательная программа </t>
  </si>
  <si>
    <t xml:space="preserve">развлекательная программа </t>
  </si>
  <si>
    <t>Дом Культуры "Горизонт" приглашает всех ребят их родителей на развлекательную программу на площади ДК "Горизонт". В программе вас ждет: -Сказочный персонаж, -Спортивные эстафеты, -Танцы, -Новые друзья, -Умение работать в команде и конечно же отличное настроение на целую неделю. Хронометраж мероприятия: 40 минут.</t>
  </si>
  <si>
    <t>"Весенние фантазии", онлайн -выставка</t>
  </si>
  <si>
    <t>Онлайн -выставка</t>
  </si>
  <si>
    <t>Онлайн -выставка работ обучающихся дополнительной общеразвивающей програмы в области искусств "Основы декоративно-прикладного творчества". Ответственный преподаватель  Иванова Н.Ю.</t>
  </si>
  <si>
    <t xml:space="preserve">"В кругу друзей" - вечер отдыха для взрослых </t>
  </si>
  <si>
    <t>Вечер отдыха для взрослых, 3ч</t>
  </si>
  <si>
    <t>Вечер отдыха для взрослых с творческими номерами, дискотекой и конкурсами.</t>
  </si>
  <si>
    <t xml:space="preserve">Жители города </t>
  </si>
  <si>
    <t>18.05.2024</t>
  </si>
  <si>
    <t>Интерактивные площадки "СемьЯ" в рамках Всероссийской акции "Ночь музеев 2024"</t>
  </si>
  <si>
    <t>МБУ «Краеведческий музей г.о. Сызрань» (пер. Достоевского, 34)</t>
  </si>
  <si>
    <t>Всероссийская акция "Ночь музеев 2024"</t>
  </si>
  <si>
    <t>Мероприятия в рамках Всероссийской акции "Ночь музеев 2024" будут посвящены семейным ценностям. Посетители смогут побывать всей семьей в русской избе и узнать о народных традициях, познакомиться с ремесленным делом, зарядиться энергией на спортивной площадке, посмотреть детский спектакль и многое другое</t>
  </si>
  <si>
    <t>75-150 руб.</t>
  </si>
  <si>
    <t>Видеолекторий "Почетные доноры"</t>
  </si>
  <si>
    <t xml:space="preserve">Жителям города будет показан видеоролик о почетных донорах в честь недели популяризации донорства крови (в честь Дня доноров в России 20 апреля) </t>
  </si>
  <si>
    <t>Классный час преподавателя фортепианного отделения Яшиной М.В. «Моя  музыкальная семья»,  посвящённый Году семьи</t>
  </si>
  <si>
    <t xml:space="preserve">Самым главным на все времена остаётся семья, т.к. это самые дорогие люди, которые никогда не предадут и не оставят в беде. Это самое дорогое, что есть у нас. У каждой семьи есть свои ценности, общие интересы. Данный классный час с присутствием родителей и учащихся поможет им верить в свою семью, гордиться ей, понять, что с ней можно всем делиться. Ребята расскажут о своей семье,  об увлечениях, которые его связывают с ними, о том,  как родители помогают им учиться в музыкальной школе, выступят с музыкальным номером. Будут исполнены общие песни, стихи, проведены конкурсы.
</t>
  </si>
  <si>
    <t xml:space="preserve">День открытых дверей. </t>
  </si>
  <si>
    <t xml:space="preserve">В программе: знакомство со школой; встреча с преподавателями школы; консультации по поступлению; концерт учащихся и преподавателей школы. </t>
  </si>
  <si>
    <t>дети, родители</t>
  </si>
  <si>
    <t>"Мы против терроризма" - тематическая беседа</t>
  </si>
  <si>
    <t>Тематическая беседа антитеррористической направленности</t>
  </si>
  <si>
    <t>Акция "Мы против наркотиков"</t>
  </si>
  <si>
    <t>акция</t>
  </si>
  <si>
    <t>Антинаркотическая акция "Мы против наркотиков" проводится в целях профилактики злоупотребления наркотическими и психоативными веществами среди молодежи, пропаганда здорового образа жизни.</t>
  </si>
  <si>
    <t xml:space="preserve">Виртуальный концертный зал. 
Константин Емельянов.Шопен-гала. Вечера фортепианной музыки
</t>
  </si>
  <si>
    <t>ИСПОЛНИТЕЛИ: Константин Емельянов (фортепиано),
В ПРОГРАММЕ: Шопен Избранные полонезы
Полонез-фантазия № 7 ля-бемоль мажор, соч. 61
Соната № 3 си минор, соч. 58"</t>
  </si>
  <si>
    <t>Время уточняется</t>
  </si>
  <si>
    <t>Информация уточняется</t>
  </si>
  <si>
    <t>"От вредных привычек откажись, выбери здоровую жизнь" - информационный час</t>
  </si>
  <si>
    <t>Информационный час</t>
  </si>
  <si>
    <t>Информационный час о вредных привычках</t>
  </si>
  <si>
    <t xml:space="preserve">"Весёлые старты" - тематическая программа ко Всемирному дню без табака </t>
  </si>
  <si>
    <t xml:space="preserve">Тематическая программа ко Всемирному дню без табака </t>
  </si>
  <si>
    <t>Мероприятие направлено на пропаганду здорового образа жизни. Расскажет о вреде табакокурения и о пользе занятия спортом и подвижном образе жизни.   Хронометраж: 60 минут.</t>
  </si>
  <si>
    <t>Кинокруиз по Самарской области "Родимый край"</t>
  </si>
  <si>
    <t>показ фильма</t>
  </si>
  <si>
    <t>показ имиджевого фильма о Самарской области</t>
  </si>
  <si>
    <t xml:space="preserve">Образцовый художественный хоровой коллектив "Весна" Концерт "Радость, если солнце светит!", посвященный Дню славянской письменности </t>
  </si>
  <si>
    <t xml:space="preserve">   Ежегодно 24 мая в России и во многих странах мира отмечается День славянской письменности и культуры. Праздник приурочен ко Дню памяти святых Кирилла и Мефодия, которые создали алфавит и дали начало письменности славян. В исполнении хорового коллектива прозвучат произведения русской классики и сочинения современных композиторов.  В этом праздник мы обращаемся к истокам нашей духовности, древним и великим традициям славянской культуры, стремимся к истинным знаниям, сохраняем богатство русского языка и историю нашей страны. </t>
  </si>
  <si>
    <t>"Аз, Буки, Веди…" - час истории</t>
  </si>
  <si>
    <t>час истории</t>
  </si>
  <si>
    <t>Ежегодно 24 мая во всех славянских странах отмечают День славянской письменности и культуры. Накануне это дня ДК "Строитель" проводит час истории, где ребята узнают об истории праздника и его значении для культуры России. С помощью презентации они проследят историю развития славянской письменности с древних времен и до наших дней, от наскальных рисунков и берестяных грамот до современной книги, а так же примут участие в познавательной викторине.</t>
  </si>
  <si>
    <t>Закрытие сезона, посвященное творчеству А.С.Пушкина "Пушкинский венок" 
 Пушкинская карта</t>
  </si>
  <si>
    <t>МБУ ТКК "Драматический театр им А.Н.Толстого"  (МБУ "Центр  музыкального искусства и культуры")</t>
  </si>
  <si>
    <t>Ярким и многозвучным «финальным аккордом» XI филармонического сезона Центра музыкального искусства и культуры станет концертная программа «Пушкинский венок», посвященная 225-летию со дня рождения великого русского поэта и писателя Александра Сергеевича Пушкина. В исполнении муниципальных творческих коллективов и солистов Центра музыкального искусства и культуры  в концерте прозвучат инструментальные произведения, романсы и арии из опер выдающихся русских композиторов XIX-ХХ веков на  литературные тексты великого русского поэта.</t>
  </si>
  <si>
    <t>плптно 350/175</t>
  </si>
  <si>
    <t>"Не играй с огнем" - тематическая беседа</t>
  </si>
  <si>
    <t>Тематическая беседа по пожарной безопасности</t>
  </si>
  <si>
    <t>"В мире ПДД" - развлекательная программа (Пушкинская карта)</t>
  </si>
  <si>
    <t>Развлекательная программа для школьников, 60 мин</t>
  </si>
  <si>
    <t>Развлекательная программа, посвященная ПДД.</t>
  </si>
  <si>
    <t>"Откуда азбука пошла" викторина</t>
  </si>
  <si>
    <t>викторина</t>
  </si>
  <si>
    <t>Живолуп М.И. руководитель творческой лаборатории "Родник" проведет викторину,посвященную Дню славянской письменности и культуры</t>
  </si>
  <si>
    <t>"Шоу+" - праздничная развлекательная программа для школьников</t>
  </si>
  <si>
    <t>Праздничная развлекательная программа, посвященная окончанию учебного года. Хронометраж 60 минут.</t>
  </si>
  <si>
    <t>по заказу</t>
  </si>
  <si>
    <t>"ДискоВыпускной" - дискотека для школьников</t>
  </si>
  <si>
    <t>Дискотека для школьников (40 мин)</t>
  </si>
  <si>
    <t>Дискотека, посвященная окончанию учебного года. Для посетителей будут играть современные популярные хиты и будет работать "стол заказов". Хронометраж 60 минут.</t>
  </si>
  <si>
    <t>Открытый урок проводит руководитель вокальной студии "КатаМаран" Спиридонова Е.В.</t>
  </si>
  <si>
    <t>Открытый урок на гитаре</t>
  </si>
  <si>
    <t xml:space="preserve">филиал ДК "Художественный" </t>
  </si>
  <si>
    <t>Открытый урок проводит руководитель студии игры на гитаре Копа В.С.</t>
  </si>
  <si>
    <t>"Мы вместе" - концерт патриотической песни и художественного слова        (Пушкинская карта)</t>
  </si>
  <si>
    <t>концертная программа для взрослых (45 мин.)</t>
  </si>
  <si>
    <t>Отчетный концерт Театра-студии эстрадного вокала "СозвездиЯ" и Школы ораторского искусства "Брависсимо" (рук. Елена Краснова).</t>
  </si>
  <si>
    <t>Большой пасхальный концерт</t>
  </si>
  <si>
    <t xml:space="preserve"> В концертной программе примут участие творческие коллективы учреждений культуры Сызрани и Сызранской епархии. </t>
  </si>
  <si>
    <t>уточ:</t>
  </si>
  <si>
    <t xml:space="preserve">Историческое путешествие (к Дню славянской письменности и культуры) "Откуда пришли слова" </t>
  </si>
  <si>
    <t xml:space="preserve"> МБУ "ЦБС городского округа Сызрань", Библиотека-филиал №1</t>
  </si>
  <si>
    <t>Историческое путешествие (к Дню славянской письменности и культуры)</t>
  </si>
  <si>
    <t>Участники мысленно перенесутся в далекое прошлое и проследят историю создания русского алфавита, познакомятся с интересными фактами о возникновении слов, о деятельности создателей кириллицы святых Кирилла и Мефодия.</t>
  </si>
  <si>
    <t>"День славянской письменности" - тематическая беседа</t>
  </si>
  <si>
    <t>Тематическая беседа, посвященная Дню славянской письменности и культуры  (совместно с библиотекой филиал №12)</t>
  </si>
  <si>
    <t xml:space="preserve">"Азбука - не бука, а забава и наука" - тематическая программа ко Дню Славянской письменности и культуры </t>
  </si>
  <si>
    <t xml:space="preserve">Тематическая программа ко Дню Славянской письменности и культуры </t>
  </si>
  <si>
    <t>Участники  познакомится с  историей  от рождения славянской письменности в 863 году до издания первой печатной книги в 1564 году.   Хронометраж: 60 минут.</t>
  </si>
  <si>
    <t>День открытых дверей, посвященный общероссийскому Дню библиотек "Шелест книжных страниц нам сопутствует в жизни…"</t>
  </si>
  <si>
    <t xml:space="preserve"> МБУ "ЦБС городского округа Сызрань", Библиотека-филиал №2</t>
  </si>
  <si>
    <t>День открытых дверей, посвященный общероссийскому Дню библиотек</t>
  </si>
  <si>
    <t>В рамках Дня открытых дверей будут организованы экскурсии по библиотеке, обзоры книжных выставок, интеллектуальные конкурсы, веселые книжные викторины и др. Для всех желающих будут работать фотозоны.</t>
  </si>
  <si>
    <t>Интеллектуальная игра "Рукописи не горят"</t>
  </si>
  <si>
    <t xml:space="preserve">"Перезагрузка ""мафии"" в библиотеке! Мистическая повесть М. А. Булгакова в модельной библиотеке в молодежном формате! Классическая психологическая игра «мафия» получила новое продолжение в библиотеке!  Обычные школьники и студенты из города Сызрань перевоплощаются в героев мистического романа ""Мастер и Маргарита"". Погрузиться в атмосферу Москвы 30-х годов помогут современные технологии, а интерактивный формат позволяет участникам получить максимум адреналина и впечатлений. Ключевые персонажи игры – москвичи  столкнуться в противостоянии с силами зла – Воландом, Котом Бегемотом, Азазелло и другими. Победившая команда получит тематические закладки с изображением персонажей игры. 
</t>
  </si>
  <si>
    <t>уточ.</t>
  </si>
  <si>
    <t>"Пластилиновое зодчество" - открытое занятие</t>
  </si>
  <si>
    <t>Открытое занятие проводит руководитель Творческой мастерской "Лепимое дело" Горшенина Н.Ю.</t>
  </si>
  <si>
    <t>Прощание с начальной школой очень важное событие для каждого школьника, родителей и первого учителя. На торжественной линейке всегда присутствует серьезность и строгость момента. Взрослые говорят напутственные слова. Но впереди летние каникулы и душа просит праздника. В компании весёлой ведущей ребята вспомнят самые смешные моменты из школьной жизни, примут участие в конкурсах, танцевальных батлах и викторинах.</t>
  </si>
  <si>
    <t xml:space="preserve">Отчетный концерт народного вокального ансамбля "Созвездие" и студии эстрадного вокала  "Апельсин"   </t>
  </si>
  <si>
    <t>Концертная программа для молодёжи 60 минут</t>
  </si>
  <si>
    <t>Народный вокальный ансамбль "Созвездие" и студия эстрадного вокала "Апельсин" покажет все вокальные номера ,которые выучили, с которыми выступили за этот учебный год.</t>
  </si>
  <si>
    <t xml:space="preserve">Платно 1 билет - 100 рублей </t>
  </si>
  <si>
    <t>жители города.</t>
  </si>
  <si>
    <t>«Цветущий май» - вечер отдыха для взрослых</t>
  </si>
  <si>
    <t>Вечер отдыха  для взрослых, 3 ч</t>
  </si>
  <si>
    <t>Вечер отдыха для взрослых. В программе: концертные номера, конкурсы и танцы под любимые мелодии.</t>
  </si>
  <si>
    <t>Московский спектакль "Одинокая насмешница", посвященный памяти Фаины Раневской</t>
  </si>
  <si>
    <t xml:space="preserve"> спектакль</t>
  </si>
  <si>
    <t>Мастера Московской Сцены в комедийной драме памяти
Фаины Раневской смешная и грустная историяв двух частях. Одинокая насмешница ...Неповторимый, не придуманный авторами, а подлинный юмор Фаины Раневской, самые яркие ее образы, самые острые ее шутки, самые меткиеее афоризмы, самые трагикомические моменты ее судьбы.Время действия - последний год жизни великой актрисы.Место действия - ее московская квартира.
Роли исполняют: Елена Борзова, Алевтина Добрынина, Засл. артистка РоссииОльга Анохина, Лилия Волкова
народный артист РоссииАлександр Пашутин, Михаил Церишенко, народная артистка РоссииАлёна Охлупина
Анастасия Добрынина, Татьяна Балуева, Авторы пьесы-Лион Измайлов, Алексей Цапик, Режиссер-постановщик–заслуженный артист РоссииЛев Шимелов
Директор - Лабунский Валентин Георгиевич</t>
  </si>
  <si>
    <t xml:space="preserve">Платно Цена: 1000-2000 руб. </t>
  </si>
  <si>
    <t>жители и гости города</t>
  </si>
  <si>
    <t>Киновыходной "Летят журавли", 1957г - кинопоказ</t>
  </si>
  <si>
    <t>Показ фильма, в рамках образовательных мероприятий</t>
  </si>
  <si>
    <t xml:space="preserve">Виртуальный концертный зал. 
Сказки с оркестром.Сергей Аксаков — «Аленький цветочек». Читает Екатерина Гусева
</t>
  </si>
  <si>
    <t>ИСПОЛНИТЕЛИ: Екатерина Гусева (художественное слово), Симфонический оркестр радио «Орфей» Российского государственного музыкального телерадиоцентра, Денис Кирпанёв, дирижёр
В ПРОГРАММЕ Сергей Аксаков. «Аленький цветочек» 
Музыка Калинникова, П. Чайковского, Мусоргского, Лядова</t>
  </si>
  <si>
    <t>"Букет цветов", мастер-класс</t>
  </si>
  <si>
    <t>Мастер-класс по живописи акварель. Ответственный преподаватель Алексина Е.В.</t>
  </si>
  <si>
    <t>"Спичка детям не игрушка" - развлекательная программа</t>
  </si>
  <si>
    <t>Дом Культуры "Горизонт" вместе с веселой и озорной мышкой Кнопочкой приглашает всех ребят и их родителей на развлекательную программу в клубе выходного дня. Ребята вместе с мышкой повторят правила пожарной безопасности, познакомятся с новыми играми, танцами, новыми друзьями, споют веселые песни и зарядятся отличным настроением. Хронометраж мероприятия : 40 минут.</t>
  </si>
  <si>
    <t>"До свидания, школа" - танцевальная программа</t>
  </si>
  <si>
    <t>11.00 и 13.00</t>
  </si>
  <si>
    <t xml:space="preserve">Интерактивная  программа выходного дня «Семейные выходные в музее».
«На дне древнего моря»
</t>
  </si>
  <si>
    <t xml:space="preserve">МБУ «Краеведческий музей г.о. Сызрань» (Пер.Достоевского, 34) </t>
  </si>
  <si>
    <t>интерактивная программа</t>
  </si>
  <si>
    <r>
      <t xml:space="preserve">Юные любители палеонтологии со своими родителями смогут «поближе» познакомиться с древними обитателями нашего края (от мамонтов до древних ящеров), попробуют себя в роли исследователя, смогут провести раскопки, а также,  изготовят  поделку-сувенир  из пластилина. Занятие проводится по предварительной записи.  Продолжительность - 1 час. 
</t>
    </r>
    <r>
      <rPr>
        <b/>
        <sz val="10"/>
        <color theme="1"/>
        <rFont val="Times New Roman"/>
        <family val="1"/>
        <charset val="204"/>
      </rPr>
      <t>(Только по предварительной заявке. Заявки принимаются с понедельника-четверг по тел.98-45-92)</t>
    </r>
    <r>
      <rPr>
        <sz val="10"/>
        <color theme="1"/>
        <rFont val="Times New Roman"/>
        <family val="1"/>
        <charset val="204"/>
      </rPr>
      <t xml:space="preserve">
</t>
    </r>
  </si>
  <si>
    <t>175р/чел</t>
  </si>
  <si>
    <t xml:space="preserve">Платно по договору </t>
  </si>
  <si>
    <t>Итоговый концерт отделения раннего эстетического развития "До-ми-солька" "Первые шаги"</t>
  </si>
  <si>
    <t>Итоговый концерт отделения раннего эстетического развития "До-ми-солька"</t>
  </si>
  <si>
    <t>дошкольники</t>
  </si>
  <si>
    <t>"Детство. Музыка. Весна" Отчетный концерт учащихся подготовительного отделения</t>
  </si>
  <si>
    <t xml:space="preserve">Пройдет отчетный концерт учащихся подготовительной группы. </t>
  </si>
  <si>
    <t>Открытый урок проводит руководитель вокального кружка "Народные ритмы" Таранцева М.В.</t>
  </si>
  <si>
    <t xml:space="preserve">Мастер-класс по вокалу </t>
  </si>
  <si>
    <t>Мастер - класс проводит руководитель вокального ансамбля "Нармонь морыця" Крутова Ю.Ф.</t>
  </si>
  <si>
    <t>Концерт ВИА "Синяя птица"</t>
  </si>
  <si>
    <t>МБУ ТКК" Драматический театр"</t>
  </si>
  <si>
    <t>Концертная программа</t>
  </si>
  <si>
    <t>Платно</t>
  </si>
  <si>
    <t>"Мульти- пульти" - игровая программа</t>
  </si>
  <si>
    <t>Игровая программа для дошкольников, 30 мин</t>
  </si>
  <si>
    <t xml:space="preserve">Игровая программа с конкурсами , загадками и викториной. </t>
  </si>
  <si>
    <t>Платно 1 билет - 60 рублей</t>
  </si>
  <si>
    <t>"Зажигай" - дискотека для дошкольников</t>
  </si>
  <si>
    <t xml:space="preserve">Дискотека для дошкольников, 30 мин </t>
  </si>
  <si>
    <t>Детская дискотека с лучшими песнями  и танцевальными играми.</t>
  </si>
  <si>
    <t xml:space="preserve">Виртуальный концертный зал. 
Лопе де Вега. «Собака на сене».
Читают Марина Александрова, Гела Месхи
</t>
  </si>
  <si>
    <t xml:space="preserve">ИСПОЛНИТЕЛИ: Ансамбль солистов «Мадригал»
Московской филармонии, Марина Александрова (художественное слово), Гела Месхи (художественное слово). </t>
  </si>
  <si>
    <t>Открытие художественной выставки Натальи Пятковой "Как изобразить душу" (название мероприятия уточ.)</t>
  </si>
  <si>
    <t xml:space="preserve">МБУ "ЦБС городского округа Сызрань", Центральная городская библиотека им. Е.И. Аркадьева </t>
  </si>
  <si>
    <t>Открытие художественной выставки Натальи Пятковой</t>
  </si>
  <si>
    <t>На выставке будут представлены работы сызранской художницы Натальи Пятковой. Работы этой художницы украшают стены храмов в России и ближнем зарубежье. Иконы мастера находятся в частных коллекциях. В свое время они были преподнесены в дар Патриарху Алексию II, Президенту России Владимиру Путину. Одна из работ хранится в коллекции дома Романовых.</t>
  </si>
  <si>
    <t xml:space="preserve">Лекция преподавателя теоретического отделения Кокшиной О.С. «160 лет со дня рождения Рихарда Георга Штрауса» 
</t>
  </si>
  <si>
    <t>Лекция</t>
  </si>
  <si>
    <t xml:space="preserve">11.06. 2024.г исполнится 160 лет со дня рождения немецкого композитора Р. Штрауса. Лекцию об этом немецком композиторе, дирижёре  эпохи позднего романтизма, ярком представителе немецкого экспрессионизма, который особенно прославился благодаря своим симфоническим поэмам и операм, проведёт преподаватель ТО ДШИ №1 О.С. Кокшина. Лектор расскажет о его способностях в детстве, о его музыкальном образовании, работе, о его композиторской, литературной, дирижёрской музыкально-общественной  деятельности. Учащиеся узнают, в каких жанрах работал композитор, какую писал музыку и где концертировал, как  выдающийся дирижёр мира.
</t>
  </si>
  <si>
    <t>"Что такое толерантность?" - тематическая беседа</t>
  </si>
  <si>
    <t>Тематическая беседа по толерантности.</t>
  </si>
  <si>
    <t>Мастер - класс проводит руководитель студии игры на гитаре "Юность" Копа В.С.</t>
  </si>
  <si>
    <t>Мастер - класс проводит руководитель вокального кружка "Народные ритмы" Таранцева М.В.</t>
  </si>
  <si>
    <t>"ЭкоФест" - акция, посвященная охране окружающей среды</t>
  </si>
  <si>
    <t>м-ны города (проводит ДК "Строитель")</t>
  </si>
  <si>
    <t>Основа экологичного образа жизни — формирование эко-привычек. Именно этим займутся участники экофеста, приняв участие в уборке придомовых и пришкольных территорий. В ходе акции ребята расскажут об отрицательном воздействии результатов деятельности человека на природу и здоровье самих людей.</t>
  </si>
  <si>
    <t>"Безопасность в сети" - тематическая беседа</t>
  </si>
  <si>
    <t>Тематическая беседа о безопасности в сети интернет.</t>
  </si>
  <si>
    <t>Мастер - класс проводит руководитель вокальной студии "КатаМаран" Спиридонова Е.В.</t>
  </si>
  <si>
    <t xml:space="preserve"> Отчетный концерт народного театра моды "Силуэт" - концертная  программа для взрослых  (60мин)</t>
  </si>
  <si>
    <t xml:space="preserve">концертная программа для взрослых, 60 мин </t>
  </si>
  <si>
    <t xml:space="preserve">Народный театр моды покажет жителям города лучшие номера </t>
  </si>
  <si>
    <t>18:00:00 (или 17:00 ??)</t>
  </si>
  <si>
    <t>Концертная программа "Содружество талантов"</t>
  </si>
  <si>
    <t>Отличным завершением творческого учебного года станет праздничный гала-концерт «Содружество талантов», который пройдет в рамках Ежегодной городской Акции-конкурса «Талантливый город - талантливые дети». Юные дарования Сызрани, лауреаты и дипломанты городских творческих конкурсов, достигшие значительных успехов в области вокального, танцевального, театрального и инструментального искусств совместно выступят на одной сцене с профессиональными музыкантами. В концерте примут участие лучшие юные музыканты и творческие коллективы детских школ искусств города Сызрани и колледжа искусств им. О.Н. Носцовой.</t>
  </si>
  <si>
    <t xml:space="preserve">Бесплатное посещение экспозиций и выставок для несовершеннолетних до 18 лет. </t>
  </si>
  <si>
    <t>"Без табака" - акция</t>
  </si>
  <si>
    <t>Акция, посвященная Всемирному Дню без табака.</t>
  </si>
  <si>
    <t>"До свидания, детский сад" - организация и проведение выпускного вечера</t>
  </si>
  <si>
    <t>Организация и проведение выпускного вечера, 1час</t>
  </si>
  <si>
    <t>Развлекательная программа  с поздравлениями, сюрпризами, играми и конкурсами.</t>
  </si>
  <si>
    <t>"Танцуют все!" - организация и проведение выпускного вечера</t>
  </si>
  <si>
    <t>Архиву 100 лет</t>
  </si>
  <si>
    <t>тематическое мероприятие</t>
  </si>
  <si>
    <t>Дискотека для школьников (60 мин)</t>
  </si>
  <si>
    <t>"До свидания детский сад " - игровая программа</t>
  </si>
  <si>
    <t xml:space="preserve">Вот и закончилось беззаботное детство - ребята прощаются с детским садом, а впереди их ждет солнечное лето и школа! Игровая программа поможет интересно и весело попрощаться с незабываемым периодом детства - с детским садом.       </t>
  </si>
  <si>
    <t>«Антикур» - акция, посвященная Всемирному дню без табака</t>
  </si>
  <si>
    <t>Профилактика табакокурения - одна из наиболее актуальных задач современного общества. Проблема курения в настоящее время стала очень актуальной темой. Каждый человек знает, какой вред наносит организму даже одна сигарета, однако большинство людей продолжают курить. Ежегодно добровольцы Дома культуры "Строитель" проводят на улицах города акцию "Антикур", в ходе которой всем курящим на улице предлагается бросить курить и обменять сигарету на конфету.</t>
  </si>
  <si>
    <t>"Солнечный денек" - отчетный концерт  студии эстрадного вокала «Карусель»</t>
  </si>
  <si>
    <t xml:space="preserve">концертная программа для молодежи, 60 мин  </t>
  </si>
  <si>
    <t>Мероприятие в честь дня рождения студии эстрадного вокала «Карусель». Коллектив талантливых, трудолюбивых детей и родителей, которых объединяет любовь к пению, в этом году отмечает 9 лет успешной творческой работы.</t>
  </si>
  <si>
    <t>"Танцуют ВСЕ!" - отчётный концерт хореографического коллектива "Праздник"</t>
  </si>
  <si>
    <t>Отчётный концерт хореографического коллектива "Праздник", посвящённый Году семьи, с участием родителей.   Хронометраж: 60 минут.</t>
  </si>
  <si>
    <t>дискотека для школьников, 60 мин</t>
  </si>
  <si>
    <t>"ДискоБум" - дискотека для школьников</t>
  </si>
  <si>
    <t>Дискотека, посвященная окончанию учебного года. Для посетителей будут играть современные популярные хиты и будет работать "стол заказов". Хронометраж 40 минут.</t>
  </si>
  <si>
    <t>Мероприятия в течение месяца</t>
  </si>
  <si>
    <t>24.04-17.05.24</t>
  </si>
  <si>
    <t>Тематические беседы  «Сызрань город трудовой доблести»</t>
  </si>
  <si>
    <t>МБУ ДО ДШИ №1, ДШИ им.А.И.Островского, ДШИ №3, ДШИ №4, ДХШ</t>
  </si>
  <si>
    <t>Преподаватели проведут класссные часы с учащимися школы</t>
  </si>
  <si>
    <t>09:01:24 - 31:05:2024</t>
  </si>
  <si>
    <t>Лекция «Кузьма Горбунов. Первый»
 (Пушкинская карта)</t>
  </si>
  <si>
    <t>МБУ "ЦБС городского округа Сызрань",
 Центральная городская библиотека им. Е. И. Аркадьева</t>
  </si>
  <si>
    <t xml:space="preserve">Участникам лектория представится уникальная возможность окунуться в жизнь провинциального города периода 20-30-х годов XX века, познакомиться с архивными документами и открыть для себя заново удивительного писателя и человека Кузьму Горбунова. Талантливого прозаика, журналиста и переводчика, значительный период жизни которого был связан с городом Сызрань. Здесь он жил и учился в трудовой школе, работал в сызранской редакции газеты «Красный Октябрь», заведовал отделами сельской и рабочей жизни. К сожалению, в настоящее время, имя Кузьмы Горбунова незаслуженно забыто современным читателем. А ведь его во многом можно назвать первым. Кузьма Горбунов был одним из первых журналистов, первым учителем – воспитателем талантливой молодежи, стоял у истоков создания сызранского литературного объединения. Он был одним из организаторов I Съезда советских писателей.
Лекция основана на редких документах из фонда РГАЛИ, фотодокументах из фонда сызранского краеведческого музея и редких изданий из фонда библиотеки. Участники лекции смогут сделать ретрофото с 3D эффектом.
Мероприятие проводится по предварительной заявке для организованных групп от 10 человек.
Запись – с понедельника по пятницу по телефону: +7 (927) 791-79-03
</t>
  </si>
  <si>
    <t xml:space="preserve"> Лекция «Сергей Григорьев: мое сызранское детство»
(Пушкинская карта)</t>
  </si>
  <si>
    <t xml:space="preserve">МБУ "ЦБС городского округа Сызрань",
  Центральная городская библиотека им. Е.И. Аркадьев
</t>
  </si>
  <si>
    <t xml:space="preserve">Сергей Григорьев – уроженец Сызрани, автор исторических, приключенческих и фантастических произведений, один из зачинателей детской советской литературы. Мало кто знает, что в своих фантастических рассказах Григорьев представляет читателям такие новаторские изобретения и открытия, как электронная система управления противовоздушной обороной, автоматизация производства, гигантские стройки в Сибири, предотвращение землетрясений и использование астероидов в качестве промышленного сырья и даже … социальную революцию в пчелиных ульях, чтобы, так сказать, поднять производительность труда у работников нектара.
Лекция основана на редких документальных фактах, фотодокументах из фонда Сызранского краеведческого музея,  материалах «Автобиографии» писателя и повести «Дальний путь». Участники лекции смогут сделать ретрофото с 3D эффектом.
Мероприятие проводится по предварительной заявке для организованных групп от 10 человек. Запись с понедельника по пятницу по телефону : +7(927) 791–79–03
</t>
  </si>
  <si>
    <t>01-31.05.22</t>
  </si>
  <si>
    <t>"Подвиг - 2024" - V Областной патриотический конкурс-фестиваль творчества детей, молодежи и взрослых, посвященный 79 годовщине Победы в Великой Отечественной войне</t>
  </si>
  <si>
    <t>онлайн (проводит ДК "Строитель")</t>
  </si>
  <si>
    <t>конкурс онлайн</t>
  </si>
  <si>
    <t>В честь 79 годовщины Великой Победы в ВОв ДК "Строитель" приглашает принять участие в V Областном патриотическом конкурсе - фестивале творчества детей, молодёжи и взрослых. Онлайн-конкурс проходит для участников в возрасте от 10 лет и старше. К участию в конкурсе будут приниматься работы по следующим номинациям: стихотворение, музыкально-инструментальное творчество, песня, рисунок. фотография.  Все победители и участники конкурса будут награждены электронными дипломами. Аудитория- жители города и области</t>
  </si>
  <si>
    <t>02-09.05.24  12:0-22:00</t>
  </si>
  <si>
    <t>"Окна Победы" - акция</t>
  </si>
  <si>
    <t>Всероссийская патриотическая акция. Ее целью является передача молодому поколению традиций, выражение благодарности героям ВОВ, почитание памяти об ушедших ветеранах.</t>
  </si>
  <si>
    <t>Учащиеся ГБОУ ООШ №32, участники кружков.</t>
  </si>
  <si>
    <t>1-31.05.24 9:00-18:00</t>
  </si>
  <si>
    <t>"Буккроссинг" - книгообмен</t>
  </si>
  <si>
    <t>книгообмен</t>
  </si>
  <si>
    <t xml:space="preserve"> Все любители чтения могут обменяться книгами.</t>
  </si>
  <si>
    <t>27-31.05.24 14:00,</t>
  </si>
  <si>
    <t>"Здоровое поколение" - профилактические беседы с участниками творческих коллективов</t>
  </si>
  <si>
    <t>беседа</t>
  </si>
  <si>
    <t>Страшное зло - наркомания, стало реальностью сегодняшнего дня.
Нам кажется, что мы сильны, здоровы, веселы и нас это не касается. Но наркомания имеет тысячи лиц: этот и обаятельный молодой человек, предлагающий безобидную «травку», и очаровательная девушка с ОСОБЫМ энергетическим напитком в руках, и добрый дяденька, угощающий вкусной конфетой…
Подрастающее поколение должны знать и помнить, что жизнь - это величайшая ценность, которую нужно беречь и уметь вовремя сказать НЕТ! !</t>
  </si>
  <si>
    <t>участники творческих коллективов</t>
  </si>
  <si>
    <t>01.05.2024-31.05.2024
10.00-16.00</t>
  </si>
  <si>
    <t>Интерактивная экскурсия "В купеческом доме"  ПУШКИНСКАЯ КАРТА</t>
  </si>
  <si>
    <t>МБУ «Краеведческий музей г.о. Сызрань» Выставочный зал (Свердлова,2)</t>
  </si>
  <si>
    <t>Интеративная экскурсия</t>
  </si>
  <si>
    <t>Интерактивная экскурсия «В купеческом доме» проходит в старинном особняке, принадлежавшем когда-то городскому голове Мартиниану Васильевичу Чернухину, и знакомит посетителей с купеческим бытом начала XX века. Интерактивная экскурсия проходит для групп не менее 15 чел. (Только по предварительной заявке. Заявки принимаются с понедельника-четверг по тел.98-45-92)</t>
  </si>
  <si>
    <t>100-200 руб</t>
  </si>
  <si>
    <t>Интерактивная экскурсия "Площадь красная, башня Спасская, или "Новая" жизнь старой башни" (ПУШКИНСКАЯ КАРТА)</t>
  </si>
  <si>
    <t>Спасская башня сызранского кремля (ул. Советская, 2, МБУ «Краеведческий музей»</t>
  </si>
  <si>
    <t>Интерактивная экскурсия</t>
  </si>
  <si>
    <t xml:space="preserve">Интерактивная инсталляция  освещает  различные периоды развития г. Сызрани, проецируя контент на объемные элементы экспозиции.
 Каждый раздел повествует о вехах становления города и самого исторического объекта – Спасской башни Сызранского кремля. Рассказ  ведется от  имени Башни - свидетельницы исторических событий. </t>
  </si>
  <si>
    <t>70-350 руб</t>
  </si>
  <si>
    <t>Интерактивная экскурсия "Град Сызран" ПУШКИНСКАЯ КАРТА</t>
  </si>
  <si>
    <t>Интерактивная экскурсия знакомит с историей города с момента заселения поволжских земель коренными народами до настоящего времени. 
Посетители узнают, когда и кем была основана крепость Сызран, что скрывается в названии города, каким образом военная крепость со временем превратилась в крупный купеческий город, сохранивший до настоящего времени самобытность и уникальность. 
Документы, чертежи, планы крепостных строений, фотографии помогут воссоздать этапы строительства и развития города.
Используя элементы конструктора, участники попробуют самостоятельно собрать макет старинной крепости.</t>
  </si>
  <si>
    <t>Интерактивная экскурсия
 «Памятные даты Великой Отечественной войны»
(ПУШКИНСКАЯ КАРТА)</t>
  </si>
  <si>
    <t>интерактивная экскурсия</t>
  </si>
  <si>
    <t>Интерактивная экскурсия проводится на базе Зала Воинской Славы и знакомит со сражениями Великой Отечественной войны, которые сыграли решающую роль в приближении Победы: Оборона Москвы, блокада Ленинграда, Сталинградская битва, Курская битва и др. Во время экскурсии посетители познакомятся с видами техники и оружия, которое представлены в виде макетов. Ярким дополнением к рассказу о крупных битвах станут воспоминания сызранцев, принимавших в них участие.Посетителям будет предложено рассмотреть исторические карты сражений Великой Отечественной войны и выполнить небольшие задания.</t>
  </si>
  <si>
    <t>01.05.2024-31.05.2024</t>
  </si>
  <si>
    <t>Внемузейное экскурсионное обслуживание(с музыкальным сопровождением-колокольный звон)</t>
  </si>
  <si>
    <t>Экскурсия начинается на территории Сызранского кремля, где повествуется об истории основания города. Посетители знакомятся с музейной экспозицией Спасской башни кремля, вниманию экскурсантов предлагается несколько композиций колокольного звона. Далее посетители направляются в Казанский кафедральный собор – главную святыню нашего города, знакомятся с его историей, традициями и внутренним убранством. После завершения осмотра храма туристы выходят на центральную улицу города - Большую (ныне Советскую) и узнают о развитии в городе торговли, знакомятся с представителями известных купеческих династий и общественными деятелями города.</t>
  </si>
  <si>
    <t>230 руб.</t>
  </si>
  <si>
    <t>Интерактивная экскурсия "Поющие утюги"</t>
  </si>
  <si>
    <t>МБУ «Краеведческий музей г.о. Сызрань» (Свердлова, 2) .</t>
  </si>
  <si>
    <t xml:space="preserve">Интерактивная экскурсия </t>
  </si>
  <si>
    <t>Интерактивная экскурсия «Поющие утюги» познакомит со старинными русскими народными инструментами и позволит посетителям примерить на себя роли музыкантов, дизайнеров, танцоров.</t>
  </si>
  <si>
    <t>100-200 руб.</t>
  </si>
  <si>
    <t xml:space="preserve">Внемузейная экскурсия </t>
  </si>
  <si>
    <t>Внемузейная экскурсия</t>
  </si>
  <si>
    <t>Экскурсия начинается на территории Сызранского кремля, где предполагается подробный рассказ об истории основания города. Далее посетители направляются в Казанский кафедральный собор – главную святыню нашего города, знакомятся с его историей, традициями и внутренним убранством. После завершения осмотра храма туристы выходят на центральную улицу города - Большую (ныне Советскую) и узнают о развитии в городе торговли, знакомятся с представителями известных купеческих династий и общественными деятелями города.</t>
  </si>
  <si>
    <t>100-400 руб.</t>
  </si>
  <si>
    <t>Организация и проведение тематических дней рождения </t>
  </si>
  <si>
    <r>
      <t xml:space="preserve">День рождения в музее — это, пожалуй, один из самых интересных и необыкновенных способов не только провести праздник, но и увеличить знания своего малыша, позволить узнать ему что-то новое и одновременно хорошо провести время с пользой для всей семьи! День рождения в музее – это: - Различная стилистика мероприятий; - Увлекательные квесты, - Веселые игры и, конечно же, чаепитие!                                                                                              </t>
    </r>
    <r>
      <rPr>
        <b/>
        <sz val="10"/>
        <color theme="1"/>
        <rFont val="Times New Roman"/>
        <family val="1"/>
        <charset val="204"/>
      </rPr>
      <t>Необходима предварительная запись по телефону 98-45-92.</t>
    </r>
  </si>
  <si>
    <t>200 руб</t>
  </si>
  <si>
    <t>Выставки в течение месяца</t>
  </si>
  <si>
    <t>01-31.05.24</t>
  </si>
  <si>
    <t>в течение месяца</t>
  </si>
  <si>
    <t>«Выпускник-2024». Выставка дипломных работ выпускников отделения изобразительного искусства.</t>
  </si>
  <si>
    <t xml:space="preserve">Выставка дипломных работ выпускников отделения изобразительного искусства ДШИ им. А.И.Островского. </t>
  </si>
  <si>
    <t>жители города, дети, родители</t>
  </si>
  <si>
    <t>"Весна Победы" - выставка ДПИ</t>
  </si>
  <si>
    <t xml:space="preserve">Выставка </t>
  </si>
  <si>
    <t>Выставка творческих работ участников  кружка ДПТ "Очумелые ручки" руководитель Адуева Т.М., изостудии "Акварель" руководитель Жукова Е.Ю., театральной студии "Образ" руководитель Жилютова А.А., посвященная Дню Победы</t>
  </si>
  <si>
    <t>"Краски весны" - выставка ДПИ</t>
  </si>
  <si>
    <t>ДК пос.Сердовино (проводит ДК "Восток")</t>
  </si>
  <si>
    <t>Выставка творческих работ участников  кружка ДПТ "Очумелые ручки" руководитель Адуева Т.М., изостудии "Акварель" руководитель Жукова Е.Ю., театральной студии "Образ" руководитель Жилютова А.А.</t>
  </si>
  <si>
    <t>02 -09.05.24 9:00-20:00</t>
  </si>
  <si>
    <t xml:space="preserve">"Мы заслужили эту дату"- выставка кружка ДПИ "Разноцветный мир" посвященная присвоению звания "Город трудовой доблести"   </t>
  </si>
  <si>
    <t>Выставка ДПИ</t>
  </si>
  <si>
    <t xml:space="preserve"> Выставка участников кружка декоративно- прикладного искусства "Разноцветный мир" о городе, Победе и семье</t>
  </si>
  <si>
    <t>02-31.05.24  9:00-18:00</t>
  </si>
  <si>
    <t>Выставка детских рисунков "Мой город - город трудовой доблести и славы"</t>
  </si>
  <si>
    <t>Выставка рисунков</t>
  </si>
  <si>
    <t>Повышение интереса к родному городу, ковавшему Победу над врагом в тылу. В рисунках будут отражены основные заслуги горожан в годы Великой отечественной войны.</t>
  </si>
  <si>
    <t xml:space="preserve">06 - 31.05.24       </t>
  </si>
  <si>
    <t>"Майский вернисаж" - выставка ДПИ</t>
  </si>
  <si>
    <t xml:space="preserve">Накануне 9 мая участники Творческих мастерских Дома культуры подготовили выставку своих работ "Майский вернисаж". </t>
  </si>
  <si>
    <t>Выставка рисунков "Великая Победа!"</t>
  </si>
  <si>
    <t>В фойе будет размещена тематическая выставка рисунков, посвященная Дню Победы</t>
  </si>
  <si>
    <t>07.05.2024 - 14.07.2024</t>
  </si>
  <si>
    <t>Выставка "Заветы красоты"</t>
  </si>
  <si>
    <t>МБУ «Краеведческий музей г.о. Сызрань» Выставочный зал (ул.Свердлова, 2)</t>
  </si>
  <si>
    <t>Выставка картин, посвященная 110-летию со дня рождения Бориса Ивановича Шишкина. 
Художник родился 11 мая 1914 года. Жил и работал в Сызрани. Участник Великой Отечественной войны, награждён орденом Красной звезды, орденом Отечественной войны, удостоен медалей «За боевые заслуги», «За освобождение Кавказа», «За освобождение Берлина». Почётный гражданин г. Сызрань. Занимался живописью, графикой, оформлением города к праздникам.</t>
  </si>
  <si>
    <t>70-350 руб.</t>
  </si>
  <si>
    <t>08.05.2024-11.08.2024</t>
  </si>
  <si>
    <t>Выставка "Победа ковалась в тылу"</t>
  </si>
  <si>
    <t>Спасская башня Сызранского кремля,                                  МБУ "Краеведческий музей г.о. Сызрань"</t>
  </si>
  <si>
    <t>В 2021 году Сызрань удостоилась почетного звания "Город трудовой доблести". Это звание присовено городу за зачительный вклад тружеников тыла в достижение Победы в Великой Отечественной войне. Выставка рассказывает о героическом труде сызранцев, которые обеспечивали бесперебойное производство военной и гражданской продукции на промышленных предприятиях, располагавшихся на территории города, проявляя при этом массовый трудовой героизм и самоотверженность.</t>
  </si>
  <si>
    <t>23.05.2024-14.07.2024</t>
  </si>
  <si>
    <t>Выставка 
«Держу в руках я фолиант»</t>
  </si>
  <si>
    <t>На выставке можно будет увидеть книги дореволюционного периода из коллекции Краеведческого музея. 
Посвящается началу книгопечатания в России (1564 г.), когда Иваном Фёдоровым и Петром Мстиславцем была выпущена книга «Апостол», а также Дню славянской письменности и культуры. Н</t>
  </si>
  <si>
    <t>29.05.2024- 23.06.2024</t>
  </si>
  <si>
    <t>Выставка "Счастливое детство"</t>
  </si>
  <si>
    <t xml:space="preserve">Выставка работ воспитанников клуба эстетического развития «Счастливое детство». Представлены рисунки и живописные произведения, созданные ребятами в течении последнего года. Использованы разные техники и художественны материалы.
За несколько лет своей работы, клуб научил многих детей основам изобразительного искусства и помог раскрыть их таланты. </t>
  </si>
  <si>
    <t>30.05.2024-14.07.2024</t>
  </si>
  <si>
    <t>Выставка «Как много смысла в тишине»</t>
  </si>
  <si>
    <t>Выставка творческих работ Ольги Александровны Лефлер. Она известна как художник Краеведческого музея г.о. Сызрань. Много лет участвует в создании и оформлении городских выставок и мероприятий. 	
В свободное время активно работает пастелью, акрилом, маслом. Автор портретов, пейзажей, натюрмортов с цветами.
Выставка посвящается юбилею художницы.</t>
  </si>
  <si>
    <t>12.04.2024-19.05.2024</t>
  </si>
  <si>
    <t>Выставка «Космос в наших сердцах», посвященная Дню космонавтики</t>
  </si>
  <si>
    <t>Выставка, посвященная очередной годовщине первого полета человека в космос, расскажет об  истории космонавтики и о том, какой вклад внес наш город в развитие комической отрасли.</t>
  </si>
  <si>
    <t>18.04.2024-26.05.2024</t>
  </si>
  <si>
    <t>Выставка «Олимпиада. Спорт. Жизнь»</t>
  </si>
  <si>
    <t>Выставка, посвященная нашей спортивной истории, приурочена к 10-летию проведения Олимпиады в Сочи. 
Спортсмены Сызрани, популярные виды спорта, фотографии соревнований, сувениры, плакаты, игрушки, спортивный инвентарь и др.</t>
  </si>
  <si>
    <t>19.04.2024-05.05.2024</t>
  </si>
  <si>
    <t>Выставка 
«Среда обитания»</t>
  </si>
  <si>
    <t>Выставка в рамках ежегодной городской экологической конкурсно-выставочной программы «Среда Обитания». В этом году выставка посвящена Дню Земли, растениям и животным Самарской области, кроме того, в работах участников найдут отражение экологические проблемы региона и пути их решения.</t>
  </si>
  <si>
    <t>25.04.2024-26.05.2024</t>
  </si>
  <si>
    <t>Выставка «Лица ушедшей эпохи»</t>
  </si>
  <si>
    <t>Выставка о людях, проживавших 
в Сызрани в разные годы. Фотографии, личные вещи, документы расскажут интересные истории из прошлого нашего города и его жителей.</t>
  </si>
  <si>
    <t>15.05.2024-14.07.2024</t>
  </si>
  <si>
    <t>Выставка "PROстул"</t>
  </si>
  <si>
    <t>Выставка старинных стульев из коллекции Краеведческого музея.</t>
  </si>
  <si>
    <t>Постоянно действующая экспозиция</t>
  </si>
  <si>
    <t>10.00-17.00</t>
  </si>
  <si>
    <t>Основная экспозиция ПУШКИНСКАЯ КАРТА</t>
  </si>
  <si>
    <t>1. Раздел историко-этнографический представлен тематическими зонами: «Археология», «История освоения и заселения края и основание Сызрани», «Этнография». 2. Раздел «Усольская коллекция графов Орловых-Давыдовых» представлена картинной галереей парадных портретов, мебелью, коллекцией редких книг из графской библиотеки, оружием, предметами быта и этнографии. 3. Естественно-научный раздел представлен тематическими зонами: «Палеонтология», «Геология и минералогия», «Флора и фауна нашего края», «Шахта Кашпирская»</t>
  </si>
  <si>
    <t>70-350р.</t>
  </si>
  <si>
    <t>10.00-16.00</t>
  </si>
  <si>
    <t>В особняке М.В.Чернухина, памятнике архитектуры Федерального значения, представлены экспозиции: «Купеческая гостиная», «Кабинет М.В.Чернухина», «Уездная медицина», «Музыкальная гостиная», «Творчество сызранских художников».</t>
  </si>
  <si>
    <t>Основная экспозиция</t>
  </si>
  <si>
    <t>В Зале воинской Славы представлены тематические зоны: 1) «Великая Отечественная война» 2) «Страницы военной истории России XX-XXI веков» (Конфликт на острове Даманский, война в Афганистане, Чеченская война, арсенал Сердовино, «Символ мужественности и стойкости» (об авариях на подводных лодках «К-19» и «Курск»).</t>
  </si>
  <si>
    <t>Музейный онлайн проект</t>
  </si>
  <si>
    <t>Музейный онлайн-проект «Храните ваши денежки...»</t>
  </si>
  <si>
    <t>МБУ «Краеведческий музей г.о. Сызрань» (Пер.Достоевского, 34) http://www.skm-1923.ru Группы VK, OK, телеграм</t>
  </si>
  <si>
    <t>онлайн</t>
  </si>
  <si>
    <t>К деньгам можно относиться по-разному: можно их деньги, можно ненавидеть. Но отказаться от них в своей жизни вряд ли получится. Это поняли еще в древности. Деньги – это товар, который несколько раз кардинально менял свой облик, но не свою суть. Их главная ценность состоит в способности измерять стоимость других товаров, работ и услуг. И эта ценность нисколько не уменьшилась в современном мире. 
В 2024 году музей начинает проект «Храните ваши денюжки …».  В рубрике будет освящена тема истории развития денежной системы на основе предметов, хранящихся в фондах музея.</t>
  </si>
  <si>
    <t>Музейный онлайн ропект "Сызранский уезд: от А до Я"</t>
  </si>
  <si>
    <t>Музей Сызрани, являясь по своей функциональной направленности краеведческим, занимается изучением и отражением истории местного края. По отношению к городу Сызрани исторически сформировалась территория, которую условно можно назвать Сызранским краем. Его границы выходят за пределы современного Сызранского района и простираются почти до пределов бывшего Сызранского уезда.
В 2024 году музей решил познакомить читателей с наиболее интересными и значимыми населенными пунктами, входившими в состав Сызранского уезда Симбирской губернии. Проект получил название - «Сызранский уезд: от А до Я». В алфавитном порядке будет размещаться информация по 26 волостям, входившим в уезд на рубеже XIX-XX веков.
Надеемся, что это станет увлекательным путешествием по родному краю, хотя и с ностальгической грустинкой, а где-то и с сожалением по утраченному. Предлагаем и вам принять участие в проекте, поделившись своими воспоминаниями или сохранившимися фотографиями.</t>
  </si>
  <si>
    <t>Музейный онлайн-проект «Семейное дело»</t>
  </si>
  <si>
    <t>Онлайн проект "Семейное дело" посвящается Году семьи. В рамках проекта будут представлены известные в городе семейные династии из различных сфер: промышленность, образование, здравоохранение, культура, спорт и др.</t>
  </si>
  <si>
    <t>"День Победы" - конкурс рисунков, посвященный ВОВ и присвоению г. Сызрань звания "Город трудовой доблести"</t>
  </si>
  <si>
    <t>Летопись семейного благополучия. (уточняется)</t>
  </si>
  <si>
    <t>Камерный зал Центральной библиотеки имени Е.И. Аркадьева (организатор МБУ "Культурно-досуговый комплекс")</t>
  </si>
  <si>
    <t>Церемония вручения свидетельств о занесении в книгу Почета "Летопись семейного благополучия г.о.Сызрань"</t>
  </si>
  <si>
    <t>награждаемые семьи</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</si>
</sst>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h:mm;@"/>
    <numFmt numFmtId="166" formatCode="dd/mm/yy"/>
    <numFmt numFmtId="167" formatCode="[$-419]General"/>
  </numFmts>
  <fonts count="10" x14ac:knownFonts="1">
    <font>
      <sz val="11"/>
      <color theme="1"/>
      <name val="Calibri"/>
      <family val="2"/>
      <charset val="204"/>
      <scheme val="minor"/>
    </font>
    <font>
      <sz val="11"/>
      <color theme="1"/>
      <name val="Calibri"/>
      <family val="2"/>
      <charset val="204"/>
      <scheme val="minor"/>
    </font>
    <font>
      <b/>
      <sz val="10"/>
      <color theme="1"/>
      <name val="Times New Roman"/>
      <family val="1"/>
      <charset val="204"/>
    </font>
    <font>
      <sz val="10"/>
      <color theme="1"/>
      <name val="Times New Roman"/>
      <family val="1"/>
      <charset val="204"/>
    </font>
    <font>
      <sz val="10"/>
      <color theme="1"/>
      <name val="Calibri"/>
      <family val="2"/>
      <charset val="204"/>
      <scheme val="minor"/>
    </font>
    <font>
      <u/>
      <sz val="11"/>
      <color theme="10"/>
      <name val="Calibri"/>
      <family val="2"/>
      <charset val="204"/>
      <scheme val="minor"/>
    </font>
    <font>
      <sz val="11"/>
      <color rgb="FF000000"/>
      <name val="Calibri"/>
      <family val="2"/>
      <charset val="204"/>
    </font>
    <font>
      <sz val="10"/>
      <color theme="1"/>
      <name val="Calibri"/>
      <family val="2"/>
      <charset val="204"/>
    </font>
    <font>
      <u/>
      <sz val="10"/>
      <color theme="1"/>
      <name val="Times New Roman"/>
      <family val="1"/>
      <charset val="204"/>
    </font>
    <font>
      <u/>
      <sz val="11"/>
      <color theme="10"/>
      <name val="Calibri"/>
      <family val="2"/>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5">
    <xf numFmtId="0" fontId="0" fillId="0" borderId="0"/>
    <xf numFmtId="0" fontId="5" fillId="0" borderId="0" applyNumberFormat="0" applyFill="0" applyBorder="0" applyAlignment="0" applyProtection="0"/>
    <xf numFmtId="167" fontId="6" fillId="0" borderId="0" applyBorder="0" applyProtection="0"/>
    <xf numFmtId="0" fontId="9" fillId="0" borderId="0" applyNumberFormat="0" applyFill="0" applyBorder="0" applyAlignment="0" applyProtection="0">
      <alignment vertical="top"/>
      <protection locked="0"/>
    </xf>
    <xf numFmtId="0" fontId="1" fillId="0" borderId="0"/>
  </cellStyleXfs>
  <cellXfs count="73">
    <xf numFmtId="0" fontId="0" fillId="0" borderId="0" xfId="0"/>
    <xf numFmtId="0" fontId="2" fillId="0" borderId="0" xfId="0" applyFont="1" applyFill="1" applyBorder="1" applyAlignment="1">
      <alignment horizontal="left" vertical="top"/>
    </xf>
    <xf numFmtId="164"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0" borderId="1" xfId="0" applyFont="1" applyFill="1" applyBorder="1" applyAlignment="1">
      <alignment horizontal="center" vertical="top" wrapText="1"/>
    </xf>
    <xf numFmtId="164" fontId="3"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3" fillId="2" borderId="1" xfId="0" applyFont="1" applyFill="1" applyBorder="1" applyAlignment="1">
      <alignment horizontal="center" vertical="top" wrapText="1"/>
    </xf>
    <xf numFmtId="165" fontId="3" fillId="0" borderId="1" xfId="0" applyNumberFormat="1" applyFont="1" applyFill="1" applyBorder="1" applyAlignment="1">
      <alignment horizontal="left" vertical="top" wrapText="1"/>
    </xf>
    <xf numFmtId="20"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2" borderId="1" xfId="0" applyFont="1" applyFill="1" applyBorder="1" applyAlignment="1" applyProtection="1">
      <alignment horizontal="center" vertical="top" wrapText="1"/>
      <protection locked="0"/>
    </xf>
    <xf numFmtId="0" fontId="3" fillId="0" borderId="1" xfId="0" applyFont="1" applyFill="1" applyBorder="1" applyAlignment="1">
      <alignment horizontal="center" vertical="top"/>
    </xf>
    <xf numFmtId="0" fontId="4" fillId="0" borderId="0" xfId="0" applyFont="1" applyFill="1" applyBorder="1" applyAlignment="1">
      <alignment vertical="top" wrapText="1"/>
    </xf>
    <xf numFmtId="0" fontId="3" fillId="0" borderId="0" xfId="0" applyFont="1" applyFill="1" applyAlignment="1">
      <alignment horizontal="left" vertical="top"/>
    </xf>
    <xf numFmtId="0" fontId="3" fillId="0" borderId="1" xfId="0" applyFont="1" applyFill="1" applyBorder="1" applyAlignment="1">
      <alignment horizontal="left" vertical="top"/>
    </xf>
    <xf numFmtId="165" fontId="3" fillId="0" borderId="1" xfId="0" applyNumberFormat="1"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20" fontId="3" fillId="0" borderId="1" xfId="0" applyNumberFormat="1" applyFont="1" applyFill="1" applyBorder="1" applyAlignment="1" applyProtection="1">
      <alignment horizontal="left" vertical="top" wrapText="1"/>
      <protection locked="0"/>
    </xf>
    <xf numFmtId="14" fontId="3" fillId="0" borderId="1" xfId="0" applyNumberFormat="1" applyFont="1" applyFill="1" applyBorder="1" applyAlignment="1" applyProtection="1">
      <alignment horizontal="left" vertical="top" wrapText="1"/>
      <protection locked="0"/>
    </xf>
    <xf numFmtId="0" fontId="3" fillId="0" borderId="0" xfId="0" applyFont="1" applyFill="1" applyBorder="1" applyAlignment="1">
      <alignment horizontal="left" vertical="top"/>
    </xf>
    <xf numFmtId="14" fontId="3" fillId="0" borderId="1" xfId="0" applyNumberFormat="1" applyFont="1" applyFill="1" applyBorder="1" applyAlignment="1">
      <alignment horizontal="left" vertical="top"/>
    </xf>
    <xf numFmtId="49" fontId="3" fillId="0" borderId="1" xfId="0" applyNumberFormat="1" applyFont="1" applyFill="1" applyBorder="1" applyAlignment="1">
      <alignment horizontal="center" vertical="top" wrapText="1"/>
    </xf>
    <xf numFmtId="0" fontId="4" fillId="0" borderId="0" xfId="0" applyFont="1" applyFill="1" applyBorder="1"/>
    <xf numFmtId="166" fontId="3" fillId="0" borderId="1" xfId="0" applyNumberFormat="1" applyFont="1" applyFill="1" applyBorder="1" applyAlignment="1">
      <alignment horizontal="left" vertical="top" wrapText="1"/>
    </xf>
    <xf numFmtId="0" fontId="3" fillId="0" borderId="1" xfId="1" applyFont="1" applyFill="1" applyBorder="1" applyAlignment="1">
      <alignment horizontal="left" vertical="top" wrapText="1"/>
    </xf>
    <xf numFmtId="0" fontId="3" fillId="3" borderId="1" xfId="0" applyFont="1" applyFill="1" applyBorder="1" applyAlignment="1">
      <alignment horizontal="left" vertical="top"/>
    </xf>
    <xf numFmtId="164" fontId="3" fillId="3" borderId="1" xfId="0" applyNumberFormat="1" applyFont="1" applyFill="1" applyBorder="1" applyAlignment="1">
      <alignment horizontal="left" vertical="top" wrapText="1"/>
    </xf>
    <xf numFmtId="20" fontId="3" fillId="3"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1" xfId="0" applyNumberFormat="1" applyFont="1" applyFill="1" applyBorder="1" applyAlignment="1">
      <alignment horizontal="left" vertical="top" wrapText="1"/>
    </xf>
    <xf numFmtId="0" fontId="3" fillId="3" borderId="0" xfId="0" applyFont="1" applyFill="1" applyBorder="1" applyAlignment="1">
      <alignment horizontal="left" vertical="top"/>
    </xf>
    <xf numFmtId="0" fontId="4" fillId="3" borderId="0" xfId="0" applyFont="1" applyFill="1" applyBorder="1" applyAlignment="1">
      <alignment horizontal="left" vertical="top"/>
    </xf>
    <xf numFmtId="0" fontId="3" fillId="0" borderId="1" xfId="0" applyNumberFormat="1" applyFont="1" applyFill="1" applyBorder="1" applyAlignment="1">
      <alignment horizontal="justify" vertical="top" wrapText="1"/>
    </xf>
    <xf numFmtId="164" fontId="3" fillId="0" borderId="1" xfId="0" applyNumberFormat="1" applyFont="1" applyFill="1" applyBorder="1" applyAlignment="1">
      <alignment horizontal="left" vertical="top" wrapText="1" shrinkToFit="1"/>
    </xf>
    <xf numFmtId="0" fontId="3" fillId="0" borderId="1" xfId="0" applyFont="1" applyFill="1" applyBorder="1" applyAlignment="1">
      <alignment vertical="top" wrapText="1"/>
    </xf>
    <xf numFmtId="0" fontId="3" fillId="0" borderId="1" xfId="0" applyFont="1" applyFill="1" applyBorder="1" applyAlignment="1">
      <alignment vertical="top"/>
    </xf>
    <xf numFmtId="0" fontId="3" fillId="0" borderId="1" xfId="0" applyFont="1" applyFill="1" applyBorder="1" applyAlignment="1">
      <alignment horizontal="center" vertical="center"/>
    </xf>
    <xf numFmtId="0" fontId="4" fillId="0" borderId="0" xfId="0" applyFont="1" applyFill="1" applyBorder="1" applyAlignment="1">
      <alignment vertical="top"/>
    </xf>
    <xf numFmtId="0" fontId="3" fillId="0" borderId="1" xfId="0" applyFont="1" applyFill="1" applyBorder="1" applyAlignment="1">
      <alignment horizontal="center" vertical="center" wrapText="1"/>
    </xf>
    <xf numFmtId="0" fontId="3" fillId="0" borderId="0" xfId="0" applyFont="1" applyFill="1" applyBorder="1" applyAlignment="1">
      <alignment vertical="top"/>
    </xf>
    <xf numFmtId="0" fontId="4" fillId="0" borderId="0" xfId="0" applyFont="1" applyFill="1" applyBorder="1" applyAlignment="1"/>
    <xf numFmtId="20" fontId="3" fillId="0" borderId="1" xfId="0" applyNumberFormat="1" applyFont="1" applyFill="1" applyBorder="1" applyAlignment="1">
      <alignment horizontal="left" vertical="top"/>
    </xf>
    <xf numFmtId="0" fontId="3" fillId="0" borderId="0" xfId="0" applyFont="1" applyFill="1" applyBorder="1" applyAlignment="1">
      <alignment horizontal="center" vertical="top"/>
    </xf>
    <xf numFmtId="0" fontId="4" fillId="0" borderId="0" xfId="0" applyFont="1" applyFill="1" applyBorder="1" applyAlignment="1">
      <alignment wrapText="1"/>
    </xf>
    <xf numFmtId="0" fontId="3" fillId="0" borderId="1" xfId="0" applyFont="1" applyFill="1" applyBorder="1" applyAlignment="1">
      <alignment vertical="top" wrapText="1" shrinkToFit="1"/>
    </xf>
    <xf numFmtId="0" fontId="3" fillId="0" borderId="1" xfId="0" applyFont="1" applyBorder="1" applyAlignment="1">
      <alignment vertical="top" wrapText="1"/>
    </xf>
    <xf numFmtId="0" fontId="4" fillId="0" borderId="0" xfId="0" applyFont="1" applyFill="1" applyAlignment="1">
      <alignment horizontal="left" vertical="top"/>
    </xf>
    <xf numFmtId="164" fontId="3" fillId="0" borderId="1" xfId="0" applyNumberFormat="1" applyFont="1" applyFill="1" applyBorder="1" applyAlignment="1">
      <alignment horizontal="left" vertical="top"/>
    </xf>
    <xf numFmtId="0" fontId="3" fillId="0" borderId="1" xfId="0" applyFont="1" applyFill="1" applyBorder="1" applyAlignment="1">
      <alignment horizontal="left" vertical="top" wrapText="1" shrinkToFit="1"/>
    </xf>
    <xf numFmtId="0" fontId="3" fillId="0" borderId="1" xfId="0" applyFont="1" applyFill="1" applyBorder="1" applyAlignment="1">
      <alignment horizontal="justify" vertical="top" wrapText="1"/>
    </xf>
    <xf numFmtId="14" fontId="3" fillId="0" borderId="1" xfId="0" applyNumberFormat="1" applyFont="1" applyFill="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xf>
    <xf numFmtId="0" fontId="4" fillId="0" borderId="0" xfId="0" applyFont="1" applyFill="1" applyBorder="1" applyAlignment="1">
      <alignment horizontal="left"/>
    </xf>
    <xf numFmtId="0" fontId="4" fillId="0" borderId="0" xfId="0" applyFont="1" applyFill="1" applyBorder="1" applyAlignment="1">
      <alignment horizontal="left" vertical="top"/>
    </xf>
    <xf numFmtId="16" fontId="3" fillId="0" borderId="1" xfId="0" applyNumberFormat="1" applyFont="1" applyFill="1" applyBorder="1" applyAlignment="1">
      <alignment horizontal="center" vertical="top" wrapText="1"/>
    </xf>
    <xf numFmtId="167" fontId="3" fillId="0" borderId="1" xfId="2" applyFont="1" applyFill="1" applyBorder="1" applyAlignment="1" applyProtection="1">
      <alignment horizontal="left" vertical="top" wrapText="1"/>
      <protection locked="0"/>
    </xf>
    <xf numFmtId="49" fontId="3" fillId="0" borderId="0" xfId="0" applyNumberFormat="1" applyFont="1" applyFill="1" applyBorder="1" applyAlignment="1">
      <alignment horizontal="left" vertical="top" wrapText="1"/>
    </xf>
    <xf numFmtId="0" fontId="3" fillId="0" borderId="1" xfId="0" applyNumberFormat="1" applyFont="1" applyFill="1" applyBorder="1" applyAlignment="1" applyProtection="1">
      <alignment horizontal="center" vertical="top" wrapText="1"/>
      <protection locked="0"/>
    </xf>
    <xf numFmtId="0" fontId="7" fillId="0" borderId="0" xfId="0" applyNumberFormat="1" applyFont="1" applyFill="1" applyBorder="1" applyAlignment="1" applyProtection="1">
      <alignment horizontal="center" vertical="top"/>
    </xf>
    <xf numFmtId="0" fontId="3" fillId="0" borderId="1" xfId="0" applyFont="1" applyBorder="1" applyAlignment="1">
      <alignment horizontal="left" vertical="top" wrapText="1" shrinkToFit="1"/>
    </xf>
    <xf numFmtId="0" fontId="3" fillId="0" borderId="1" xfId="1" applyFont="1" applyBorder="1" applyAlignment="1">
      <alignment vertical="top" wrapText="1"/>
    </xf>
    <xf numFmtId="0" fontId="3" fillId="0" borderId="1" xfId="1" applyFont="1" applyBorder="1" applyAlignment="1">
      <alignment vertical="center" wrapText="1"/>
    </xf>
    <xf numFmtId="0" fontId="8" fillId="0" borderId="1" xfId="1" applyFont="1" applyFill="1" applyBorder="1" applyAlignment="1">
      <alignment horizontal="center" vertical="top" wrapText="1"/>
    </xf>
    <xf numFmtId="0" fontId="4" fillId="0" borderId="2" xfId="0" applyFont="1" applyFill="1" applyBorder="1" applyAlignment="1">
      <alignment horizontal="left" vertical="top"/>
    </xf>
  </cellXfs>
  <cellStyles count="5">
    <cellStyle name="Excel Built-in Normal" xfId="2"/>
    <cellStyle name="Гиперссылка" xfId="1" builtinId="8"/>
    <cellStyle name="Гиперссылка 2" xfId="3"/>
    <cellStyle name="Обычный" xfId="0" builtinId="0"/>
    <cellStyle name="Обычный 2" xfId="4"/>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rgb="FFFF0000"/>
          <bgColor rgb="FFFF0000"/>
        </patternFill>
      </fill>
    </dxf>
    <dxf>
      <fill>
        <patternFill patternType="solid">
          <fgColor rgb="FFFF0000"/>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rgb="FFFF0000"/>
          <bgColor rgb="FFFF000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km-1923.ru/" TargetMode="External"/><Relationship Id="rId2" Type="http://schemas.openxmlformats.org/officeDocument/2006/relationships/hyperlink" Target="https://quicktickets.ru/syzran-muzej/e17" TargetMode="External"/><Relationship Id="rId1" Type="http://schemas.openxmlformats.org/officeDocument/2006/relationships/hyperlink" Target="https://quicktickets.ru/syzran-muzej/e17"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264"/>
  <sheetViews>
    <sheetView tabSelected="1" zoomScale="75" zoomScaleNormal="75" workbookViewId="0">
      <pane xSplit="4" ySplit="2" topLeftCell="E33" activePane="bottomRight" state="frozen"/>
      <selection pane="topRight" activeCell="H1" sqref="H1"/>
      <selection pane="bottomLeft" activeCell="A3" sqref="A3"/>
      <selection pane="bottomRight" activeCell="E33" sqref="E33"/>
    </sheetView>
  </sheetViews>
  <sheetFormatPr defaultRowHeight="12.75" x14ac:dyDescent="0.25"/>
  <cols>
    <col min="1" max="1" width="4.28515625" style="4" customWidth="1"/>
    <col min="2" max="2" width="12.42578125" style="2" customWidth="1"/>
    <col min="3" max="3" width="12.42578125" style="3" customWidth="1"/>
    <col min="4" max="4" width="10" style="3" customWidth="1"/>
    <col min="5" max="5" width="25.140625" style="4" customWidth="1"/>
    <col min="6" max="6" width="17.5703125" style="5" customWidth="1"/>
    <col min="7" max="7" width="16.140625" style="6" customWidth="1"/>
    <col min="8" max="8" width="46.5703125" style="5" customWidth="1"/>
    <col min="9" max="9" width="14" style="7" customWidth="1"/>
    <col min="10" max="10" width="12.5703125" style="6" customWidth="1"/>
    <col min="11" max="12" width="12.5703125" style="6" hidden="1" customWidth="1"/>
    <col min="13" max="13" width="12.5703125" style="6" customWidth="1"/>
    <col min="14" max="14" width="7.5703125" style="4" customWidth="1"/>
    <col min="15" max="15" width="10.5703125" style="4" customWidth="1"/>
    <col min="16" max="18" width="9.140625" style="4" customWidth="1"/>
    <col min="19" max="19" width="18.42578125" style="4" customWidth="1"/>
    <col min="20" max="20" width="20.7109375" style="5" customWidth="1"/>
    <col min="21" max="16384" width="9.140625" style="4"/>
  </cols>
  <sheetData>
    <row r="1" spans="1:50" x14ac:dyDescent="0.25">
      <c r="A1" s="1" t="s">
        <v>0</v>
      </c>
    </row>
    <row r="2" spans="1:50" s="6" customFormat="1" ht="89.25" x14ac:dyDescent="0.25">
      <c r="A2" s="8" t="s">
        <v>1</v>
      </c>
      <c r="B2" s="9" t="s">
        <v>2</v>
      </c>
      <c r="C2" s="10" t="s">
        <v>3</v>
      </c>
      <c r="D2" s="10" t="s">
        <v>4</v>
      </c>
      <c r="E2" s="8" t="s">
        <v>5</v>
      </c>
      <c r="F2" s="8" t="s">
        <v>6</v>
      </c>
      <c r="G2" s="8" t="s">
        <v>7</v>
      </c>
      <c r="H2" s="8" t="s">
        <v>8</v>
      </c>
      <c r="I2" s="11" t="s">
        <v>9</v>
      </c>
      <c r="J2" s="8" t="s">
        <v>10</v>
      </c>
      <c r="K2" s="8" t="s">
        <v>11</v>
      </c>
      <c r="L2" s="8" t="s">
        <v>12</v>
      </c>
      <c r="M2" s="8" t="s">
        <v>13</v>
      </c>
      <c r="O2" s="4"/>
      <c r="P2" s="4"/>
      <c r="T2" s="5"/>
    </row>
    <row r="3" spans="1:50" s="19" customFormat="1" ht="38.25" x14ac:dyDescent="0.25">
      <c r="A3" s="12"/>
      <c r="B3" s="9">
        <v>45413</v>
      </c>
      <c r="C3" s="13">
        <v>0.45833333333333331</v>
      </c>
      <c r="D3" s="13">
        <v>0.66666666666666663</v>
      </c>
      <c r="E3" s="14" t="s">
        <v>14</v>
      </c>
      <c r="F3" s="15" t="s">
        <v>15</v>
      </c>
      <c r="G3" s="8"/>
      <c r="H3" s="14"/>
      <c r="I3" s="16" t="str">
        <f>IF(K3="",L3,K3&amp;", "&amp;L3)</f>
        <v>жители города, 0+</v>
      </c>
      <c r="J3" s="14" t="s">
        <v>16</v>
      </c>
      <c r="K3" s="8" t="s">
        <v>17</v>
      </c>
      <c r="L3" s="17" t="s">
        <v>18</v>
      </c>
      <c r="M3" s="14"/>
      <c r="N3" s="4"/>
      <c r="O3" s="18"/>
      <c r="P3" s="18"/>
      <c r="Q3" s="18"/>
      <c r="R3" s="18"/>
      <c r="S3" s="4"/>
      <c r="T3" s="4"/>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row>
    <row r="4" spans="1:50" s="19" customFormat="1" ht="127.5" x14ac:dyDescent="0.25">
      <c r="A4" s="10"/>
      <c r="B4" s="9">
        <v>45413</v>
      </c>
      <c r="C4" s="12">
        <v>0.5</v>
      </c>
      <c r="D4" s="12">
        <v>0.54166666666666663</v>
      </c>
      <c r="E4" s="14" t="s">
        <v>19</v>
      </c>
      <c r="F4" s="14" t="s">
        <v>20</v>
      </c>
      <c r="G4" s="14" t="s">
        <v>21</v>
      </c>
      <c r="H4" s="10" t="s">
        <v>22</v>
      </c>
      <c r="I4" s="16" t="str">
        <f t="shared" ref="I4:I56" si="0">IF(K4="",L4,K4&amp;", "&amp;L4)</f>
        <v>дети до 14 лет, 6+</v>
      </c>
      <c r="J4" s="14" t="s">
        <v>16</v>
      </c>
      <c r="K4" s="14" t="s">
        <v>23</v>
      </c>
      <c r="L4" s="14" t="s">
        <v>24</v>
      </c>
      <c r="M4" s="14"/>
      <c r="N4" s="4"/>
      <c r="O4" s="4"/>
      <c r="P4" s="4"/>
      <c r="Q4" s="4"/>
      <c r="R4" s="4"/>
      <c r="S4" s="4"/>
      <c r="T4" s="4"/>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row>
    <row r="5" spans="1:50" s="19" customFormat="1" ht="51" x14ac:dyDescent="0.25">
      <c r="A5" s="10"/>
      <c r="B5" s="9">
        <v>45413</v>
      </c>
      <c r="C5" s="13">
        <v>0.5</v>
      </c>
      <c r="D5" s="13">
        <v>0.54166666666666663</v>
      </c>
      <c r="E5" s="14" t="s">
        <v>25</v>
      </c>
      <c r="F5" s="14" t="s">
        <v>26</v>
      </c>
      <c r="G5" s="14" t="s">
        <v>27</v>
      </c>
      <c r="H5" s="10" t="s">
        <v>28</v>
      </c>
      <c r="I5" s="16" t="str">
        <f t="shared" si="0"/>
        <v>Широкие слои населения, 6+</v>
      </c>
      <c r="J5" s="14" t="s">
        <v>29</v>
      </c>
      <c r="K5" s="14" t="s">
        <v>30</v>
      </c>
      <c r="L5" s="14" t="s">
        <v>24</v>
      </c>
      <c r="M5" s="14"/>
      <c r="N5" s="4"/>
      <c r="O5" s="4"/>
      <c r="P5" s="4"/>
      <c r="Q5" s="4"/>
      <c r="R5" s="4"/>
      <c r="S5" s="4"/>
      <c r="T5" s="4"/>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row>
    <row r="6" spans="1:50" s="19" customFormat="1" ht="51" x14ac:dyDescent="0.25">
      <c r="A6" s="10"/>
      <c r="B6" s="9">
        <v>45413</v>
      </c>
      <c r="C6" s="21">
        <v>0.5</v>
      </c>
      <c r="D6" s="21">
        <v>0.54166666666666663</v>
      </c>
      <c r="E6" s="22" t="s">
        <v>31</v>
      </c>
      <c r="F6" s="22" t="s">
        <v>32</v>
      </c>
      <c r="G6" s="22" t="s">
        <v>33</v>
      </c>
      <c r="H6" s="10" t="s">
        <v>34</v>
      </c>
      <c r="I6" s="16" t="str">
        <f t="shared" si="0"/>
        <v>Жители города, 0+</v>
      </c>
      <c r="J6" s="22" t="s">
        <v>29</v>
      </c>
      <c r="K6" s="22" t="s">
        <v>35</v>
      </c>
      <c r="L6" s="22" t="s">
        <v>18</v>
      </c>
      <c r="M6" s="22"/>
      <c r="N6" s="4"/>
      <c r="O6" s="4"/>
      <c r="P6" s="4"/>
      <c r="Q6" s="4"/>
      <c r="R6" s="4"/>
      <c r="S6" s="4"/>
      <c r="T6" s="4"/>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row>
    <row r="7" spans="1:50" s="19" customFormat="1" ht="38.25" x14ac:dyDescent="0.25">
      <c r="A7" s="10"/>
      <c r="B7" s="9">
        <v>45413</v>
      </c>
      <c r="C7" s="23">
        <v>0.5</v>
      </c>
      <c r="D7" s="23">
        <v>0.58333333333333337</v>
      </c>
      <c r="E7" s="24" t="s">
        <v>36</v>
      </c>
      <c r="F7" s="22" t="s">
        <v>32</v>
      </c>
      <c r="G7" s="24" t="s">
        <v>37</v>
      </c>
      <c r="H7" s="10" t="s">
        <v>38</v>
      </c>
      <c r="I7" s="16" t="str">
        <f t="shared" si="0"/>
        <v>Жители города, 6+</v>
      </c>
      <c r="J7" s="22" t="s">
        <v>39</v>
      </c>
      <c r="K7" s="22" t="s">
        <v>35</v>
      </c>
      <c r="L7" s="22" t="s">
        <v>24</v>
      </c>
      <c r="M7" s="22"/>
      <c r="N7" s="4"/>
      <c r="O7" s="4"/>
      <c r="P7" s="4"/>
      <c r="Q7" s="4"/>
      <c r="R7" s="4"/>
      <c r="S7" s="4"/>
      <c r="T7" s="4"/>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row>
    <row r="8" spans="1:50" s="19" customFormat="1" ht="51" x14ac:dyDescent="0.25">
      <c r="A8" s="10"/>
      <c r="B8" s="9">
        <v>45413</v>
      </c>
      <c r="C8" s="23">
        <v>0.5</v>
      </c>
      <c r="D8" s="23">
        <v>0.5625</v>
      </c>
      <c r="E8" s="24" t="s">
        <v>40</v>
      </c>
      <c r="F8" s="22" t="s">
        <v>32</v>
      </c>
      <c r="G8" s="24" t="s">
        <v>41</v>
      </c>
      <c r="H8" s="10" t="s">
        <v>42</v>
      </c>
      <c r="I8" s="16" t="str">
        <f t="shared" si="0"/>
        <v>Жители города, 6+</v>
      </c>
      <c r="J8" s="22" t="s">
        <v>29</v>
      </c>
      <c r="K8" s="22" t="s">
        <v>35</v>
      </c>
      <c r="L8" s="22" t="s">
        <v>24</v>
      </c>
      <c r="M8" s="22"/>
      <c r="N8" s="4"/>
      <c r="O8" s="4"/>
      <c r="P8" s="4"/>
      <c r="Q8" s="4"/>
      <c r="R8" s="4"/>
      <c r="S8" s="4"/>
      <c r="T8" s="4"/>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row>
    <row r="9" spans="1:50" s="25" customFormat="1" ht="51" x14ac:dyDescent="0.25">
      <c r="A9" s="10"/>
      <c r="B9" s="9">
        <v>45413</v>
      </c>
      <c r="C9" s="12">
        <v>0.51388888888888895</v>
      </c>
      <c r="D9" s="12">
        <v>0.5625</v>
      </c>
      <c r="E9" s="14" t="s">
        <v>43</v>
      </c>
      <c r="F9" s="14" t="s">
        <v>44</v>
      </c>
      <c r="G9" s="14" t="s">
        <v>45</v>
      </c>
      <c r="H9" s="10" t="s">
        <v>46</v>
      </c>
      <c r="I9" s="16" t="str">
        <f t="shared" si="0"/>
        <v>дети до 14 лет, 6+</v>
      </c>
      <c r="J9" s="14" t="s">
        <v>47</v>
      </c>
      <c r="K9" s="14" t="s">
        <v>23</v>
      </c>
      <c r="L9" s="14" t="s">
        <v>24</v>
      </c>
      <c r="M9" s="14"/>
      <c r="N9" s="4"/>
      <c r="O9" s="4"/>
      <c r="P9" s="4"/>
      <c r="Q9" s="4"/>
      <c r="R9" s="4"/>
      <c r="S9" s="4"/>
      <c r="T9" s="4"/>
    </row>
    <row r="10" spans="1:50" s="25" customFormat="1" ht="178.5" x14ac:dyDescent="0.25">
      <c r="A10" s="8"/>
      <c r="B10" s="26">
        <v>45413</v>
      </c>
      <c r="C10" s="20" t="s">
        <v>48</v>
      </c>
      <c r="D10" s="20" t="s">
        <v>48</v>
      </c>
      <c r="E10" s="8" t="s">
        <v>49</v>
      </c>
      <c r="F10" s="8" t="s">
        <v>50</v>
      </c>
      <c r="G10" s="8" t="s">
        <v>51</v>
      </c>
      <c r="H10" s="8" t="s">
        <v>52</v>
      </c>
      <c r="I10" s="16" t="str">
        <f t="shared" si="0"/>
        <v>Все категории пользователей, 6+</v>
      </c>
      <c r="J10" s="8" t="s">
        <v>29</v>
      </c>
      <c r="K10" s="8" t="s">
        <v>53</v>
      </c>
      <c r="L10" s="17" t="s">
        <v>24</v>
      </c>
      <c r="M10" s="8"/>
      <c r="N10" s="6"/>
      <c r="O10" s="6"/>
      <c r="P10" s="6"/>
      <c r="Q10" s="6"/>
      <c r="R10" s="6"/>
      <c r="S10" s="6"/>
      <c r="T10" s="6"/>
    </row>
    <row r="11" spans="1:50" s="25" customFormat="1" ht="38.25" x14ac:dyDescent="0.25">
      <c r="A11" s="12"/>
      <c r="B11" s="9">
        <v>45413</v>
      </c>
      <c r="C11" s="14"/>
      <c r="D11" s="14"/>
      <c r="E11" s="14" t="s">
        <v>54</v>
      </c>
      <c r="F11" s="15" t="s">
        <v>55</v>
      </c>
      <c r="G11" s="8"/>
      <c r="H11" s="14"/>
      <c r="I11" s="16">
        <f t="shared" si="0"/>
        <v>0</v>
      </c>
      <c r="J11" s="14" t="s">
        <v>16</v>
      </c>
      <c r="K11" s="8"/>
      <c r="L11" s="17"/>
      <c r="M11" s="14"/>
      <c r="N11" s="4"/>
      <c r="O11" s="18"/>
      <c r="P11" s="18"/>
      <c r="Q11" s="18"/>
      <c r="R11" s="18"/>
      <c r="S11" s="4"/>
      <c r="T11" s="4"/>
    </row>
    <row r="12" spans="1:50" s="25" customFormat="1" ht="76.5" x14ac:dyDescent="0.2">
      <c r="A12" s="20"/>
      <c r="B12" s="9">
        <v>45414</v>
      </c>
      <c r="C12" s="13">
        <v>0.58333333333333337</v>
      </c>
      <c r="D12" s="13">
        <v>0.61111111111111105</v>
      </c>
      <c r="E12" s="14" t="s">
        <v>58</v>
      </c>
      <c r="F12" s="14" t="s">
        <v>59</v>
      </c>
      <c r="G12" s="14" t="s">
        <v>60</v>
      </c>
      <c r="H12" s="14" t="s">
        <v>61</v>
      </c>
      <c r="I12" s="16" t="str">
        <f t="shared" si="0"/>
        <v>учащиеся, 6+</v>
      </c>
      <c r="J12" s="14" t="s">
        <v>16</v>
      </c>
      <c r="K12" s="14" t="s">
        <v>62</v>
      </c>
      <c r="L12" s="14" t="s">
        <v>24</v>
      </c>
      <c r="M12" s="14"/>
      <c r="Q12" s="28"/>
      <c r="R12" s="28"/>
      <c r="S12" s="28"/>
      <c r="T12" s="28"/>
    </row>
    <row r="13" spans="1:50" s="25" customFormat="1" ht="165.75" x14ac:dyDescent="0.25">
      <c r="A13" s="10"/>
      <c r="B13" s="29">
        <v>45414</v>
      </c>
      <c r="C13" s="13">
        <v>0.58333333333333337</v>
      </c>
      <c r="D13" s="13">
        <v>0.625</v>
      </c>
      <c r="E13" s="14" t="s">
        <v>63</v>
      </c>
      <c r="F13" s="14" t="s">
        <v>64</v>
      </c>
      <c r="G13" s="14" t="s">
        <v>65</v>
      </c>
      <c r="H13" s="10" t="s">
        <v>66</v>
      </c>
      <c r="I13" s="16" t="str">
        <f t="shared" si="0"/>
        <v>школьники, 12+</v>
      </c>
      <c r="J13" s="14" t="s">
        <v>16</v>
      </c>
      <c r="K13" s="14" t="s">
        <v>67</v>
      </c>
      <c r="L13" s="14" t="s">
        <v>68</v>
      </c>
      <c r="M13" s="14"/>
      <c r="N13" s="4"/>
      <c r="O13" s="4"/>
      <c r="P13" s="4"/>
      <c r="Q13" s="4"/>
      <c r="R13" s="4"/>
      <c r="S13" s="4"/>
      <c r="T13" s="4"/>
    </row>
    <row r="14" spans="1:50" s="6" customFormat="1" ht="25.5" x14ac:dyDescent="0.25">
      <c r="A14" s="10"/>
      <c r="B14" s="9">
        <v>45414</v>
      </c>
      <c r="C14" s="13">
        <v>0.625</v>
      </c>
      <c r="D14" s="13">
        <v>0.70833333333333337</v>
      </c>
      <c r="E14" s="14" t="s">
        <v>69</v>
      </c>
      <c r="F14" s="30" t="s">
        <v>70</v>
      </c>
      <c r="G14" s="14" t="s">
        <v>71</v>
      </c>
      <c r="H14" s="10" t="s">
        <v>71</v>
      </c>
      <c r="I14" s="16" t="str">
        <f t="shared" si="0"/>
        <v>жители города, ПВР, 6+</v>
      </c>
      <c r="J14" s="14" t="s">
        <v>29</v>
      </c>
      <c r="K14" s="14" t="s">
        <v>72</v>
      </c>
      <c r="L14" s="14" t="s">
        <v>24</v>
      </c>
      <c r="M14" s="14"/>
      <c r="N14" s="4"/>
      <c r="O14" s="4"/>
      <c r="P14" s="4"/>
      <c r="Q14" s="4"/>
      <c r="R14" s="4"/>
      <c r="S14" s="4"/>
      <c r="T14" s="4"/>
    </row>
    <row r="15" spans="1:50" s="6" customFormat="1" ht="51" x14ac:dyDescent="0.25">
      <c r="A15" s="31"/>
      <c r="B15" s="32">
        <v>45414</v>
      </c>
      <c r="C15" s="33">
        <v>0.625</v>
      </c>
      <c r="D15" s="33">
        <v>0.66666666666666663</v>
      </c>
      <c r="E15" s="34" t="s">
        <v>73</v>
      </c>
      <c r="F15" s="34" t="s">
        <v>44</v>
      </c>
      <c r="G15" s="34" t="s">
        <v>74</v>
      </c>
      <c r="H15" s="35"/>
      <c r="I15" s="16" t="str">
        <f t="shared" si="0"/>
        <v>школьники , 6+</v>
      </c>
      <c r="J15" s="34" t="s">
        <v>75</v>
      </c>
      <c r="K15" s="34" t="s">
        <v>76</v>
      </c>
      <c r="L15" s="34" t="s">
        <v>24</v>
      </c>
      <c r="M15" s="34" t="s">
        <v>77</v>
      </c>
      <c r="N15" s="36"/>
      <c r="O15" s="36"/>
      <c r="P15" s="36"/>
      <c r="Q15" s="37"/>
      <c r="R15" s="37"/>
      <c r="S15" s="37"/>
      <c r="T15" s="37"/>
    </row>
    <row r="16" spans="1:50" s="6" customFormat="1" ht="51" x14ac:dyDescent="0.2">
      <c r="A16" s="20"/>
      <c r="B16" s="9">
        <v>45414</v>
      </c>
      <c r="C16" s="13">
        <v>0.75</v>
      </c>
      <c r="D16" s="13">
        <v>0.79166666666666663</v>
      </c>
      <c r="E16" s="14" t="s">
        <v>78</v>
      </c>
      <c r="F16" s="14" t="s">
        <v>59</v>
      </c>
      <c r="G16" s="14" t="s">
        <v>79</v>
      </c>
      <c r="H16" s="14" t="s">
        <v>80</v>
      </c>
      <c r="I16" s="16" t="str">
        <f t="shared" si="0"/>
        <v>учащиеся,жители города, 6+</v>
      </c>
      <c r="J16" s="14" t="s">
        <v>16</v>
      </c>
      <c r="K16" s="20" t="s">
        <v>81</v>
      </c>
      <c r="L16" s="14" t="s">
        <v>24</v>
      </c>
      <c r="M16" s="14"/>
      <c r="N16" s="25"/>
      <c r="O16" s="25"/>
      <c r="P16" s="25"/>
      <c r="Q16" s="28"/>
      <c r="R16" s="28"/>
      <c r="S16" s="28"/>
      <c r="T16" s="28"/>
    </row>
    <row r="17" spans="1:21" s="6" customFormat="1" ht="76.5" x14ac:dyDescent="0.25">
      <c r="A17" s="8"/>
      <c r="B17" s="26">
        <v>45414</v>
      </c>
      <c r="C17" s="20" t="s">
        <v>48</v>
      </c>
      <c r="D17" s="20" t="s">
        <v>48</v>
      </c>
      <c r="E17" s="8" t="s">
        <v>83</v>
      </c>
      <c r="F17" s="8" t="s">
        <v>84</v>
      </c>
      <c r="G17" s="8" t="s">
        <v>85</v>
      </c>
      <c r="H17" s="8" t="s">
        <v>86</v>
      </c>
      <c r="I17" s="16" t="str">
        <f t="shared" si="0"/>
        <v>Дети, 12+</v>
      </c>
      <c r="J17" s="8" t="s">
        <v>29</v>
      </c>
      <c r="K17" s="17" t="s">
        <v>87</v>
      </c>
      <c r="L17" s="17" t="s">
        <v>68</v>
      </c>
      <c r="M17" s="8"/>
    </row>
    <row r="18" spans="1:21" s="6" customFormat="1" ht="25.5" x14ac:dyDescent="0.25">
      <c r="A18" s="8"/>
      <c r="B18" s="9" t="s">
        <v>88</v>
      </c>
      <c r="C18" s="10"/>
      <c r="D18" s="10"/>
      <c r="E18" s="38" t="s">
        <v>89</v>
      </c>
      <c r="F18" s="14" t="s">
        <v>90</v>
      </c>
      <c r="G18" s="14" t="s">
        <v>91</v>
      </c>
      <c r="H18" s="14" t="s">
        <v>92</v>
      </c>
      <c r="I18" s="16" t="str">
        <f t="shared" si="0"/>
        <v>учащиеся школы, 0+</v>
      </c>
      <c r="J18" s="14" t="s">
        <v>16</v>
      </c>
      <c r="K18" s="14" t="s">
        <v>93</v>
      </c>
      <c r="L18" s="14" t="s">
        <v>18</v>
      </c>
      <c r="M18" s="8"/>
    </row>
    <row r="19" spans="1:21" s="25" customFormat="1" ht="38.25" x14ac:dyDescent="0.2">
      <c r="A19" s="42"/>
      <c r="B19" s="9">
        <v>45415</v>
      </c>
      <c r="C19" s="13">
        <v>0.54166666666666663</v>
      </c>
      <c r="D19" s="13">
        <v>0.57291666666666663</v>
      </c>
      <c r="E19" s="14" t="s">
        <v>96</v>
      </c>
      <c r="F19" s="14" t="s">
        <v>97</v>
      </c>
      <c r="G19" s="14" t="s">
        <v>98</v>
      </c>
      <c r="H19" s="14" t="s">
        <v>99</v>
      </c>
      <c r="I19" s="16" t="str">
        <f t="shared" si="0"/>
        <v>обучающиеся, 10+</v>
      </c>
      <c r="J19" s="14" t="s">
        <v>16</v>
      </c>
      <c r="K19" s="14" t="s">
        <v>100</v>
      </c>
      <c r="L19" s="14" t="s">
        <v>101</v>
      </c>
      <c r="M19" s="14"/>
      <c r="Q19" s="28"/>
      <c r="R19" s="28"/>
      <c r="S19" s="28"/>
      <c r="T19" s="28"/>
    </row>
    <row r="20" spans="1:21" s="25" customFormat="1" ht="51" x14ac:dyDescent="0.2">
      <c r="A20" s="10"/>
      <c r="B20" s="9">
        <v>45415</v>
      </c>
      <c r="C20" s="13">
        <v>0.58333333333333337</v>
      </c>
      <c r="D20" s="13">
        <v>0.61111111111111105</v>
      </c>
      <c r="E20" s="14" t="s">
        <v>102</v>
      </c>
      <c r="F20" s="30" t="s">
        <v>70</v>
      </c>
      <c r="G20" s="14" t="s">
        <v>103</v>
      </c>
      <c r="H20" s="10" t="s">
        <v>104</v>
      </c>
      <c r="I20" s="16" t="str">
        <f t="shared" si="0"/>
        <v>жители города, студенты, 6+</v>
      </c>
      <c r="J20" s="14" t="s">
        <v>29</v>
      </c>
      <c r="K20" s="14" t="s">
        <v>105</v>
      </c>
      <c r="L20" s="14" t="s">
        <v>24</v>
      </c>
      <c r="M20" s="14"/>
      <c r="N20" s="4"/>
      <c r="O20" s="4"/>
      <c r="P20" s="4"/>
      <c r="Q20" s="4"/>
      <c r="R20" s="4"/>
      <c r="S20" s="4"/>
      <c r="T20" s="4"/>
      <c r="U20" s="28"/>
    </row>
    <row r="21" spans="1:21" s="25" customFormat="1" ht="63.75" x14ac:dyDescent="0.2">
      <c r="A21" s="20"/>
      <c r="B21" s="9">
        <v>45415</v>
      </c>
      <c r="C21" s="13">
        <v>0.625</v>
      </c>
      <c r="D21" s="13">
        <v>0.66666666666666663</v>
      </c>
      <c r="E21" s="14" t="s">
        <v>106</v>
      </c>
      <c r="F21" s="14" t="s">
        <v>90</v>
      </c>
      <c r="G21" s="14" t="s">
        <v>107</v>
      </c>
      <c r="H21" s="40" t="s">
        <v>108</v>
      </c>
      <c r="I21" s="16" t="str">
        <f t="shared" si="0"/>
        <v>учащиеся школы, 6+</v>
      </c>
      <c r="J21" s="14" t="s">
        <v>16</v>
      </c>
      <c r="K21" s="14" t="s">
        <v>93</v>
      </c>
      <c r="L21" s="14" t="s">
        <v>24</v>
      </c>
      <c r="M21" s="14"/>
      <c r="Q21" s="43"/>
      <c r="R21" s="43"/>
      <c r="S21" s="43"/>
      <c r="T21" s="43"/>
      <c r="U21" s="28"/>
    </row>
    <row r="22" spans="1:21" s="25" customFormat="1" ht="102" x14ac:dyDescent="0.25">
      <c r="A22" s="10"/>
      <c r="B22" s="9">
        <v>45415</v>
      </c>
      <c r="C22" s="13">
        <v>0.72916666666666663</v>
      </c>
      <c r="D22" s="13">
        <v>0.77083333333333337</v>
      </c>
      <c r="E22" s="14" t="s">
        <v>109</v>
      </c>
      <c r="F22" s="14" t="s">
        <v>44</v>
      </c>
      <c r="G22" s="14" t="s">
        <v>110</v>
      </c>
      <c r="H22" s="10" t="s">
        <v>111</v>
      </c>
      <c r="I22" s="16" t="str">
        <f t="shared" si="0"/>
        <v>молодежь от 14 до 35 лет, 12+</v>
      </c>
      <c r="J22" s="14" t="s">
        <v>112</v>
      </c>
      <c r="K22" s="14" t="s">
        <v>113</v>
      </c>
      <c r="L22" s="14" t="s">
        <v>68</v>
      </c>
      <c r="M22" s="14"/>
      <c r="N22" s="4"/>
      <c r="O22" s="4"/>
      <c r="P22" s="4"/>
      <c r="Q22" s="4"/>
      <c r="R22" s="4"/>
      <c r="S22" s="4"/>
      <c r="T22" s="4"/>
    </row>
    <row r="23" spans="1:21" s="25" customFormat="1" ht="63.75" x14ac:dyDescent="0.2">
      <c r="A23" s="10"/>
      <c r="B23" s="39">
        <v>45416</v>
      </c>
      <c r="C23" s="13">
        <v>0.41666666666666669</v>
      </c>
      <c r="D23" s="13">
        <v>0.47916666666666669</v>
      </c>
      <c r="E23" s="40" t="s">
        <v>114</v>
      </c>
      <c r="F23" s="40" t="s">
        <v>115</v>
      </c>
      <c r="G23" s="40" t="s">
        <v>116</v>
      </c>
      <c r="H23" s="10" t="s">
        <v>117</v>
      </c>
      <c r="I23" s="16" t="str">
        <f t="shared" si="0"/>
        <v>Жители микрорайона, 0+</v>
      </c>
      <c r="J23" s="40" t="s">
        <v>29</v>
      </c>
      <c r="K23" s="40" t="s">
        <v>118</v>
      </c>
      <c r="L23" s="40" t="s">
        <v>18</v>
      </c>
      <c r="M23" s="40"/>
      <c r="N23" s="4"/>
      <c r="O23" s="4"/>
      <c r="P23" s="4"/>
      <c r="Q23" s="4"/>
      <c r="R23" s="4"/>
      <c r="S23" s="4"/>
      <c r="T23" s="4"/>
      <c r="U23" s="28"/>
    </row>
    <row r="24" spans="1:21" s="25" customFormat="1" ht="63.75" x14ac:dyDescent="0.2">
      <c r="A24" s="10"/>
      <c r="B24" s="9">
        <v>45416</v>
      </c>
      <c r="C24" s="13">
        <v>0.45833333333333331</v>
      </c>
      <c r="D24" s="13">
        <v>0.5</v>
      </c>
      <c r="E24" s="14" t="s">
        <v>119</v>
      </c>
      <c r="F24" s="14" t="s">
        <v>44</v>
      </c>
      <c r="G24" s="14" t="s">
        <v>120</v>
      </c>
      <c r="H24" s="10" t="s">
        <v>121</v>
      </c>
      <c r="I24" s="16" t="str">
        <f t="shared" si="0"/>
        <v>дети до 14 лет, 0+</v>
      </c>
      <c r="J24" s="14" t="s">
        <v>47</v>
      </c>
      <c r="K24" s="14" t="s">
        <v>23</v>
      </c>
      <c r="L24" s="14" t="s">
        <v>18</v>
      </c>
      <c r="M24" s="14"/>
      <c r="N24" s="4"/>
      <c r="O24" s="4"/>
      <c r="P24" s="4"/>
      <c r="Q24" s="4"/>
      <c r="R24" s="4"/>
      <c r="S24" s="4"/>
      <c r="T24" s="4"/>
      <c r="U24" s="28"/>
    </row>
    <row r="25" spans="1:21" s="25" customFormat="1" ht="38.25" x14ac:dyDescent="0.2">
      <c r="A25" s="10"/>
      <c r="B25" s="39">
        <v>45416</v>
      </c>
      <c r="C25" s="13">
        <v>0.47916666666666669</v>
      </c>
      <c r="D25" s="13">
        <v>0.5</v>
      </c>
      <c r="E25" s="40" t="s">
        <v>122</v>
      </c>
      <c r="F25" s="40" t="s">
        <v>115</v>
      </c>
      <c r="G25" s="40" t="s">
        <v>123</v>
      </c>
      <c r="H25" s="10" t="s">
        <v>124</v>
      </c>
      <c r="I25" s="16" t="str">
        <f t="shared" si="0"/>
        <v>Жители микрорайона, 0+</v>
      </c>
      <c r="J25" s="40" t="s">
        <v>29</v>
      </c>
      <c r="K25" s="40" t="s">
        <v>118</v>
      </c>
      <c r="L25" s="40" t="s">
        <v>18</v>
      </c>
      <c r="M25" s="40"/>
      <c r="N25" s="4"/>
      <c r="O25" s="4"/>
      <c r="P25" s="4"/>
      <c r="Q25" s="4"/>
      <c r="R25" s="4"/>
      <c r="S25" s="4"/>
      <c r="T25" s="4"/>
      <c r="U25" s="28"/>
    </row>
    <row r="26" spans="1:21" s="25" customFormat="1" ht="63.75" x14ac:dyDescent="0.25">
      <c r="A26" s="10"/>
      <c r="B26" s="9">
        <v>45416</v>
      </c>
      <c r="C26" s="13">
        <v>0.5</v>
      </c>
      <c r="D26" s="13">
        <v>0.54166666666666663</v>
      </c>
      <c r="E26" s="14" t="s">
        <v>125</v>
      </c>
      <c r="F26" s="14" t="s">
        <v>26</v>
      </c>
      <c r="G26" s="14" t="s">
        <v>41</v>
      </c>
      <c r="H26" s="10" t="s">
        <v>126</v>
      </c>
      <c r="I26" s="16" t="str">
        <f t="shared" si="0"/>
        <v>Дети, 6+</v>
      </c>
      <c r="J26" s="14" t="s">
        <v>29</v>
      </c>
      <c r="K26" s="14" t="s">
        <v>87</v>
      </c>
      <c r="L26" s="14" t="s">
        <v>24</v>
      </c>
      <c r="M26" s="14"/>
      <c r="N26" s="4"/>
      <c r="O26" s="4"/>
      <c r="P26" s="4"/>
      <c r="Q26" s="4"/>
      <c r="R26" s="4"/>
      <c r="S26" s="4"/>
      <c r="T26" s="4"/>
    </row>
    <row r="27" spans="1:21" s="25" customFormat="1" ht="38.25" x14ac:dyDescent="0.2">
      <c r="A27" s="10"/>
      <c r="B27" s="9">
        <v>45416</v>
      </c>
      <c r="C27" s="13">
        <v>0.5</v>
      </c>
      <c r="D27" s="13">
        <v>0.54166666666666663</v>
      </c>
      <c r="E27" s="14" t="s">
        <v>127</v>
      </c>
      <c r="F27" s="14" t="s">
        <v>70</v>
      </c>
      <c r="G27" s="14" t="s">
        <v>103</v>
      </c>
      <c r="H27" s="10" t="s">
        <v>128</v>
      </c>
      <c r="I27" s="16" t="str">
        <f t="shared" si="0"/>
        <v>участники кружка, 6+</v>
      </c>
      <c r="J27" s="14" t="s">
        <v>29</v>
      </c>
      <c r="K27" s="14" t="s">
        <v>129</v>
      </c>
      <c r="L27" s="14" t="s">
        <v>24</v>
      </c>
      <c r="M27" s="14"/>
      <c r="N27" s="4"/>
      <c r="O27" s="4"/>
      <c r="P27" s="4"/>
      <c r="Q27" s="4"/>
      <c r="R27" s="4"/>
      <c r="S27" s="4"/>
      <c r="T27" s="4"/>
      <c r="U27" s="28"/>
    </row>
    <row r="28" spans="1:21" s="25" customFormat="1" ht="89.25" x14ac:dyDescent="0.2">
      <c r="A28" s="20"/>
      <c r="B28" s="9">
        <v>45416</v>
      </c>
      <c r="C28" s="13">
        <v>0.5</v>
      </c>
      <c r="D28" s="13">
        <v>0.54166666666666663</v>
      </c>
      <c r="E28" s="14" t="s">
        <v>130</v>
      </c>
      <c r="F28" s="14" t="s">
        <v>131</v>
      </c>
      <c r="G28" s="14" t="s">
        <v>132</v>
      </c>
      <c r="H28" s="14" t="s">
        <v>133</v>
      </c>
      <c r="I28" s="16" t="str">
        <f t="shared" si="0"/>
        <v>жители  и гости города, 6+</v>
      </c>
      <c r="J28" s="14" t="s">
        <v>29</v>
      </c>
      <c r="K28" s="14" t="s">
        <v>134</v>
      </c>
      <c r="L28" s="14" t="s">
        <v>24</v>
      </c>
      <c r="M28" s="14"/>
      <c r="Q28" s="28"/>
      <c r="R28" s="28"/>
      <c r="S28" s="28"/>
      <c r="T28" s="28"/>
    </row>
    <row r="29" spans="1:21" s="6" customFormat="1" ht="25.5" x14ac:dyDescent="0.2">
      <c r="A29" s="44"/>
      <c r="B29" s="9">
        <v>45416</v>
      </c>
      <c r="C29" s="12">
        <v>0.58333333333333337</v>
      </c>
      <c r="D29" s="12">
        <v>0.61458333333333337</v>
      </c>
      <c r="E29" s="40" t="s">
        <v>135</v>
      </c>
      <c r="F29" s="14" t="s">
        <v>97</v>
      </c>
      <c r="G29" s="40" t="s">
        <v>136</v>
      </c>
      <c r="H29" s="40" t="s">
        <v>137</v>
      </c>
      <c r="I29" s="16" t="str">
        <f t="shared" si="0"/>
        <v>обучающиеся, 6+</v>
      </c>
      <c r="J29" s="40" t="s">
        <v>16</v>
      </c>
      <c r="K29" s="14" t="s">
        <v>100</v>
      </c>
      <c r="L29" s="40" t="s">
        <v>24</v>
      </c>
      <c r="M29" s="40"/>
      <c r="N29" s="5"/>
      <c r="O29" s="5"/>
      <c r="Q29" s="5"/>
      <c r="R29" s="5"/>
      <c r="S29" s="28"/>
      <c r="T29" s="28"/>
    </row>
    <row r="30" spans="1:21" s="25" customFormat="1" ht="102" x14ac:dyDescent="0.25">
      <c r="A30" s="10"/>
      <c r="B30" s="29">
        <v>45416</v>
      </c>
      <c r="C30" s="13">
        <v>0.625</v>
      </c>
      <c r="D30" s="13">
        <v>0.65277777777777779</v>
      </c>
      <c r="E30" s="14" t="s">
        <v>138</v>
      </c>
      <c r="F30" s="14" t="s">
        <v>139</v>
      </c>
      <c r="G30" s="14" t="s">
        <v>140</v>
      </c>
      <c r="H30" s="10" t="s">
        <v>141</v>
      </c>
      <c r="I30" s="16" t="str">
        <f t="shared" si="0"/>
        <v>жители города , 0+</v>
      </c>
      <c r="J30" s="14" t="s">
        <v>16</v>
      </c>
      <c r="K30" s="14" t="s">
        <v>142</v>
      </c>
      <c r="L30" s="14" t="s">
        <v>18</v>
      </c>
      <c r="M30" s="14"/>
      <c r="N30" s="4"/>
      <c r="O30" s="4"/>
      <c r="P30" s="4"/>
      <c r="Q30" s="4"/>
      <c r="R30" s="4"/>
      <c r="S30" s="4"/>
      <c r="T30" s="4"/>
    </row>
    <row r="31" spans="1:21" s="25" customFormat="1" ht="63.75" x14ac:dyDescent="0.25">
      <c r="A31" s="10"/>
      <c r="B31" s="9">
        <v>45416</v>
      </c>
      <c r="C31" s="13">
        <v>0.79166666666666663</v>
      </c>
      <c r="D31" s="13">
        <v>0.83333333333333337</v>
      </c>
      <c r="E31" s="14" t="s">
        <v>143</v>
      </c>
      <c r="F31" s="14" t="s">
        <v>26</v>
      </c>
      <c r="G31" s="14" t="s">
        <v>144</v>
      </c>
      <c r="H31" s="10" t="s">
        <v>145</v>
      </c>
      <c r="I31" s="16" t="str">
        <f t="shared" si="0"/>
        <v>Молодежь, 12+</v>
      </c>
      <c r="J31" s="14" t="s">
        <v>146</v>
      </c>
      <c r="K31" s="14" t="s">
        <v>147</v>
      </c>
      <c r="L31" s="14" t="s">
        <v>68</v>
      </c>
      <c r="M31" s="14"/>
      <c r="N31" s="4"/>
      <c r="O31" s="4"/>
      <c r="P31" s="4"/>
      <c r="Q31" s="4"/>
      <c r="R31" s="4"/>
      <c r="S31" s="4"/>
      <c r="T31" s="4"/>
    </row>
    <row r="32" spans="1:21" s="25" customFormat="1" ht="38.25" x14ac:dyDescent="0.2">
      <c r="A32" s="41"/>
      <c r="B32" s="9">
        <v>45417</v>
      </c>
      <c r="C32" s="13">
        <v>0.45833333333333331</v>
      </c>
      <c r="D32" s="13">
        <v>0.5</v>
      </c>
      <c r="E32" s="14" t="s">
        <v>127</v>
      </c>
      <c r="F32" s="14" t="s">
        <v>70</v>
      </c>
      <c r="G32" s="14" t="s">
        <v>103</v>
      </c>
      <c r="H32" s="10" t="s">
        <v>148</v>
      </c>
      <c r="I32" s="16" t="str">
        <f t="shared" si="0"/>
        <v>участники кружка, 6+</v>
      </c>
      <c r="J32" s="14" t="s">
        <v>29</v>
      </c>
      <c r="K32" s="14" t="s">
        <v>129</v>
      </c>
      <c r="L32" s="14" t="s">
        <v>24</v>
      </c>
      <c r="M32" s="14"/>
      <c r="N32" s="45"/>
      <c r="O32" s="45"/>
      <c r="P32" s="45"/>
      <c r="Q32" s="46"/>
      <c r="R32" s="46"/>
      <c r="S32" s="46"/>
      <c r="T32" s="46"/>
    </row>
    <row r="33" spans="1:250" s="25" customFormat="1" ht="127.5" x14ac:dyDescent="0.25">
      <c r="A33" s="14"/>
      <c r="B33" s="9">
        <v>45417</v>
      </c>
      <c r="C33" s="13">
        <v>0.5</v>
      </c>
      <c r="D33" s="13">
        <v>0.54166666666666663</v>
      </c>
      <c r="E33" s="14" t="s">
        <v>149</v>
      </c>
      <c r="F33" s="14" t="s">
        <v>150</v>
      </c>
      <c r="G33" s="14" t="s">
        <v>151</v>
      </c>
      <c r="H33" s="14" t="s">
        <v>152</v>
      </c>
      <c r="I33" s="16" t="str">
        <f t="shared" si="0"/>
        <v>широкие слои населения, 0+</v>
      </c>
      <c r="J33" s="14" t="s">
        <v>16</v>
      </c>
      <c r="K33" s="14" t="s">
        <v>153</v>
      </c>
      <c r="L33" s="14" t="s">
        <v>18</v>
      </c>
      <c r="M33" s="14"/>
      <c r="N33" s="4"/>
      <c r="O33" s="4"/>
      <c r="P33" s="4"/>
      <c r="Q33" s="18"/>
      <c r="R33" s="18"/>
      <c r="S33" s="18"/>
      <c r="T33" s="18"/>
    </row>
    <row r="34" spans="1:250" s="6" customFormat="1" ht="114.75" x14ac:dyDescent="0.25">
      <c r="A34" s="8"/>
      <c r="B34" s="26">
        <v>45417</v>
      </c>
      <c r="C34" s="47">
        <v>0.5</v>
      </c>
      <c r="D34" s="47">
        <v>0.53125</v>
      </c>
      <c r="E34" s="8" t="s">
        <v>154</v>
      </c>
      <c r="F34" s="8" t="s">
        <v>155</v>
      </c>
      <c r="G34" s="8" t="s">
        <v>156</v>
      </c>
      <c r="H34" s="8" t="s">
        <v>157</v>
      </c>
      <c r="I34" s="16" t="str">
        <f t="shared" si="0"/>
        <v>Дети, 6+</v>
      </c>
      <c r="J34" s="8" t="s">
        <v>29</v>
      </c>
      <c r="K34" s="8" t="s">
        <v>87</v>
      </c>
      <c r="L34" s="17" t="s">
        <v>24</v>
      </c>
      <c r="M34" s="8"/>
    </row>
    <row r="35" spans="1:250" s="6" customFormat="1" ht="25.5" x14ac:dyDescent="0.2">
      <c r="A35" s="41"/>
      <c r="B35" s="9">
        <v>45418</v>
      </c>
      <c r="C35" s="13">
        <v>0.41666666666666669</v>
      </c>
      <c r="D35" s="13">
        <v>0.4375</v>
      </c>
      <c r="E35" s="14" t="s">
        <v>159</v>
      </c>
      <c r="F35" s="14" t="s">
        <v>70</v>
      </c>
      <c r="G35" s="14" t="s">
        <v>160</v>
      </c>
      <c r="H35" s="10" t="s">
        <v>161</v>
      </c>
      <c r="I35" s="16" t="str">
        <f t="shared" si="0"/>
        <v>жители города, 6+</v>
      </c>
      <c r="J35" s="14" t="s">
        <v>16</v>
      </c>
      <c r="K35" s="14" t="s">
        <v>17</v>
      </c>
      <c r="L35" s="14" t="s">
        <v>24</v>
      </c>
      <c r="M35" s="14"/>
      <c r="N35" s="45"/>
      <c r="O35" s="45"/>
      <c r="P35" s="4"/>
      <c r="Q35" s="46"/>
      <c r="R35" s="46"/>
      <c r="S35" s="46"/>
      <c r="T35" s="46"/>
    </row>
    <row r="36" spans="1:250" s="6" customFormat="1" ht="63.75" x14ac:dyDescent="0.2">
      <c r="A36" s="41"/>
      <c r="B36" s="39">
        <v>45418</v>
      </c>
      <c r="C36" s="13">
        <v>0.45833333333333331</v>
      </c>
      <c r="D36" s="13">
        <v>0.47916666666666669</v>
      </c>
      <c r="E36" s="41" t="s">
        <v>162</v>
      </c>
      <c r="F36" s="40" t="s">
        <v>115</v>
      </c>
      <c r="G36" s="40" t="s">
        <v>163</v>
      </c>
      <c r="H36" s="10" t="s">
        <v>164</v>
      </c>
      <c r="I36" s="16" t="str">
        <f t="shared" si="0"/>
        <v>Учащиеся ГБОУ ООШ №32, жители микрорайона, 0+</v>
      </c>
      <c r="J36" s="40" t="s">
        <v>29</v>
      </c>
      <c r="K36" s="40" t="s">
        <v>165</v>
      </c>
      <c r="L36" s="40" t="s">
        <v>18</v>
      </c>
      <c r="M36" s="40"/>
      <c r="N36" s="45"/>
      <c r="O36" s="45"/>
      <c r="P36" s="4"/>
      <c r="Q36" s="46"/>
      <c r="R36" s="46"/>
      <c r="S36" s="46"/>
      <c r="T36" s="46"/>
    </row>
    <row r="37" spans="1:250" s="6" customFormat="1" ht="63.75" x14ac:dyDescent="0.2">
      <c r="A37" s="41"/>
      <c r="B37" s="9">
        <v>45418</v>
      </c>
      <c r="C37" s="23">
        <v>0.5</v>
      </c>
      <c r="D37" s="23">
        <v>0.54166666666666663</v>
      </c>
      <c r="E37" s="24" t="s">
        <v>166</v>
      </c>
      <c r="F37" s="22" t="s">
        <v>32</v>
      </c>
      <c r="G37" s="24" t="s">
        <v>167</v>
      </c>
      <c r="H37" s="10" t="s">
        <v>168</v>
      </c>
      <c r="I37" s="16" t="str">
        <f t="shared" si="0"/>
        <v>Молодёжь, 12+</v>
      </c>
      <c r="J37" s="22" t="s">
        <v>29</v>
      </c>
      <c r="K37" s="22" t="s">
        <v>169</v>
      </c>
      <c r="L37" s="22" t="s">
        <v>68</v>
      </c>
      <c r="M37" s="22"/>
      <c r="N37" s="45"/>
      <c r="O37" s="45"/>
      <c r="P37" s="4"/>
      <c r="Q37" s="46"/>
      <c r="R37" s="46"/>
      <c r="S37" s="46"/>
      <c r="T37" s="46"/>
    </row>
    <row r="38" spans="1:250" s="48" customFormat="1" ht="114.75" x14ac:dyDescent="0.2">
      <c r="A38" s="20"/>
      <c r="B38" s="9">
        <v>45418</v>
      </c>
      <c r="C38" s="13">
        <v>0.58333333333333337</v>
      </c>
      <c r="D38" s="13">
        <v>0.63541666666666663</v>
      </c>
      <c r="E38" s="14" t="s">
        <v>170</v>
      </c>
      <c r="F38" s="14" t="s">
        <v>131</v>
      </c>
      <c r="G38" s="14" t="s">
        <v>171</v>
      </c>
      <c r="H38" s="14" t="s">
        <v>172</v>
      </c>
      <c r="I38" s="16" t="str">
        <f t="shared" si="0"/>
        <v>жители  и гости города, 12+</v>
      </c>
      <c r="J38" s="14" t="s">
        <v>173</v>
      </c>
      <c r="K38" s="14" t="s">
        <v>134</v>
      </c>
      <c r="L38" s="14" t="s">
        <v>68</v>
      </c>
      <c r="M38" s="14"/>
      <c r="N38" s="25"/>
      <c r="O38" s="25"/>
      <c r="P38" s="25"/>
      <c r="Q38" s="28"/>
      <c r="R38" s="28"/>
      <c r="S38" s="28"/>
      <c r="T38" s="28"/>
    </row>
    <row r="39" spans="1:250" s="48" customFormat="1" ht="76.5" x14ac:dyDescent="0.2">
      <c r="A39" s="44"/>
      <c r="B39" s="9">
        <v>45418</v>
      </c>
      <c r="C39" s="12">
        <v>0.625</v>
      </c>
      <c r="D39" s="12">
        <v>0.64583333333333337</v>
      </c>
      <c r="E39" s="40" t="s">
        <v>174</v>
      </c>
      <c r="F39" s="14" t="s">
        <v>97</v>
      </c>
      <c r="G39" s="14" t="s">
        <v>98</v>
      </c>
      <c r="H39" s="40" t="s">
        <v>175</v>
      </c>
      <c r="I39" s="16" t="str">
        <f t="shared" si="0"/>
        <v>обучающиеся, 6+</v>
      </c>
      <c r="J39" s="14" t="s">
        <v>16</v>
      </c>
      <c r="K39" s="14" t="s">
        <v>100</v>
      </c>
      <c r="L39" s="40" t="s">
        <v>24</v>
      </c>
      <c r="M39" s="40"/>
      <c r="N39" s="5"/>
      <c r="O39" s="5"/>
      <c r="P39" s="6"/>
      <c r="Q39" s="5"/>
      <c r="R39" s="5"/>
      <c r="S39" s="28"/>
      <c r="T39" s="28"/>
    </row>
    <row r="40" spans="1:250" s="48" customFormat="1" ht="267.75" x14ac:dyDescent="0.2">
      <c r="A40" s="14"/>
      <c r="B40" s="9">
        <v>45418</v>
      </c>
      <c r="C40" s="13">
        <v>0.64583333333333337</v>
      </c>
      <c r="D40" s="13">
        <v>0.6875</v>
      </c>
      <c r="E40" s="14" t="s">
        <v>176</v>
      </c>
      <c r="F40" s="14" t="s">
        <v>177</v>
      </c>
      <c r="G40" s="14" t="s">
        <v>178</v>
      </c>
      <c r="H40" s="14" t="s">
        <v>179</v>
      </c>
      <c r="I40" s="16" t="str">
        <f t="shared" si="0"/>
        <v>Учащиеся, 6+</v>
      </c>
      <c r="J40" s="14" t="s">
        <v>29</v>
      </c>
      <c r="K40" s="14" t="s">
        <v>180</v>
      </c>
      <c r="L40" s="14" t="s">
        <v>24</v>
      </c>
      <c r="M40" s="14" t="s">
        <v>181</v>
      </c>
      <c r="N40" s="4"/>
      <c r="O40" s="4"/>
      <c r="P40" s="4"/>
      <c r="Q40" s="49"/>
      <c r="R40" s="49"/>
      <c r="S40" s="49"/>
      <c r="T40" s="49"/>
    </row>
    <row r="41" spans="1:250" s="48" customFormat="1" ht="76.5" x14ac:dyDescent="0.25">
      <c r="A41" s="20"/>
      <c r="B41" s="9">
        <v>45418</v>
      </c>
      <c r="C41" s="13">
        <v>0.66666666666666663</v>
      </c>
      <c r="D41" s="13">
        <v>0.72916666666666663</v>
      </c>
      <c r="E41" s="14" t="s">
        <v>182</v>
      </c>
      <c r="F41" s="14" t="s">
        <v>183</v>
      </c>
      <c r="G41" s="14" t="s">
        <v>79</v>
      </c>
      <c r="H41" s="14" t="s">
        <v>184</v>
      </c>
      <c r="I41" s="16" t="str">
        <f t="shared" si="0"/>
        <v>учащиеся школы, жители микрорайона, 0+</v>
      </c>
      <c r="J41" s="14" t="s">
        <v>16</v>
      </c>
      <c r="K41" s="14" t="s">
        <v>185</v>
      </c>
      <c r="L41" s="14" t="s">
        <v>18</v>
      </c>
      <c r="M41" s="14"/>
      <c r="N41" s="25"/>
      <c r="O41" s="25"/>
      <c r="P41" s="25"/>
      <c r="Q41" s="43"/>
      <c r="R41" s="43"/>
      <c r="S41" s="43"/>
      <c r="T41" s="43"/>
    </row>
    <row r="42" spans="1:250" s="48" customFormat="1" ht="51" x14ac:dyDescent="0.25">
      <c r="A42" s="10"/>
      <c r="B42" s="39">
        <v>45418</v>
      </c>
      <c r="C42" s="13">
        <v>0.66666666666666663</v>
      </c>
      <c r="D42" s="13">
        <v>0.70833333333333337</v>
      </c>
      <c r="E42" s="41" t="s">
        <v>40</v>
      </c>
      <c r="F42" s="40" t="s">
        <v>115</v>
      </c>
      <c r="G42" s="40" t="s">
        <v>41</v>
      </c>
      <c r="H42" s="10" t="s">
        <v>186</v>
      </c>
      <c r="I42" s="16" t="str">
        <f t="shared" si="0"/>
        <v>Воспитанники С\П Детский сад ГБОУ ООШ №32, 0+</v>
      </c>
      <c r="J42" s="40" t="s">
        <v>29</v>
      </c>
      <c r="K42" s="40" t="s">
        <v>187</v>
      </c>
      <c r="L42" s="40" t="s">
        <v>18</v>
      </c>
      <c r="M42" s="40"/>
      <c r="N42" s="4"/>
      <c r="O42" s="4"/>
      <c r="P42" s="4"/>
      <c r="Q42" s="4"/>
      <c r="R42" s="4"/>
      <c r="S42" s="4"/>
      <c r="T42" s="4"/>
    </row>
    <row r="43" spans="1:250" s="48" customFormat="1" ht="38.25" x14ac:dyDescent="0.2">
      <c r="A43" s="41"/>
      <c r="B43" s="9">
        <v>45418</v>
      </c>
      <c r="C43" s="12">
        <v>0.70833333333333337</v>
      </c>
      <c r="D43" s="12">
        <v>0.75</v>
      </c>
      <c r="E43" s="14" t="s">
        <v>188</v>
      </c>
      <c r="F43" s="14" t="s">
        <v>44</v>
      </c>
      <c r="G43" s="14" t="s">
        <v>189</v>
      </c>
      <c r="H43" s="10" t="s">
        <v>190</v>
      </c>
      <c r="I43" s="16" t="str">
        <f t="shared" si="0"/>
        <v>дети до 14 лет, 6+</v>
      </c>
      <c r="J43" s="14" t="s">
        <v>16</v>
      </c>
      <c r="K43" s="14" t="s">
        <v>23</v>
      </c>
      <c r="L43" s="14" t="s">
        <v>24</v>
      </c>
      <c r="M43" s="14"/>
      <c r="N43" s="45"/>
      <c r="O43" s="45"/>
      <c r="P43" s="45"/>
      <c r="Q43" s="46"/>
      <c r="R43" s="46"/>
      <c r="S43" s="46"/>
      <c r="T43" s="46"/>
    </row>
    <row r="44" spans="1:250" s="48" customFormat="1" ht="76.5" x14ac:dyDescent="0.2">
      <c r="A44" s="41"/>
      <c r="B44" s="9">
        <v>45418</v>
      </c>
      <c r="C44" s="13">
        <v>0.72916666666666663</v>
      </c>
      <c r="D44" s="13">
        <v>0.75</v>
      </c>
      <c r="E44" s="14" t="s">
        <v>191</v>
      </c>
      <c r="F44" s="14" t="s">
        <v>192</v>
      </c>
      <c r="G44" s="14" t="s">
        <v>193</v>
      </c>
      <c r="H44" s="10" t="s">
        <v>194</v>
      </c>
      <c r="I44" s="16" t="str">
        <f t="shared" si="0"/>
        <v>Сотрудники предприятия и ветераны., 6+</v>
      </c>
      <c r="J44" s="14" t="s">
        <v>195</v>
      </c>
      <c r="K44" s="14" t="s">
        <v>196</v>
      </c>
      <c r="L44" s="14" t="s">
        <v>24</v>
      </c>
      <c r="M44" s="14"/>
      <c r="N44" s="45"/>
      <c r="O44" s="45"/>
      <c r="P44" s="4"/>
      <c r="Q44" s="46"/>
      <c r="R44" s="46"/>
      <c r="S44" s="46"/>
      <c r="T44" s="46"/>
    </row>
    <row r="45" spans="1:250" s="48" customFormat="1" ht="63.75" x14ac:dyDescent="0.2">
      <c r="A45" s="41"/>
      <c r="B45" s="29">
        <v>45418</v>
      </c>
      <c r="C45" s="13">
        <v>0.75</v>
      </c>
      <c r="D45" s="13">
        <v>0.79166666666666663</v>
      </c>
      <c r="E45" s="14" t="s">
        <v>197</v>
      </c>
      <c r="F45" s="14" t="s">
        <v>64</v>
      </c>
      <c r="G45" s="14" t="s">
        <v>79</v>
      </c>
      <c r="H45" s="10" t="s">
        <v>198</v>
      </c>
      <c r="I45" s="16" t="str">
        <f t="shared" si="0"/>
        <v>жители города, 0+</v>
      </c>
      <c r="J45" s="14" t="s">
        <v>16</v>
      </c>
      <c r="K45" s="14" t="s">
        <v>17</v>
      </c>
      <c r="L45" s="14" t="s">
        <v>18</v>
      </c>
      <c r="M45" s="14"/>
      <c r="N45" s="45"/>
      <c r="O45" s="45"/>
      <c r="P45" s="45"/>
      <c r="Q45" s="46"/>
      <c r="R45" s="46"/>
      <c r="S45" s="46"/>
      <c r="T45" s="46"/>
    </row>
    <row r="46" spans="1:250" s="48" customFormat="1" ht="38.25" x14ac:dyDescent="0.2">
      <c r="A46" s="41"/>
      <c r="B46" s="9">
        <v>45418</v>
      </c>
      <c r="C46" s="13">
        <v>0.75</v>
      </c>
      <c r="D46" s="13">
        <v>0.77083333333333337</v>
      </c>
      <c r="E46" s="14" t="s">
        <v>199</v>
      </c>
      <c r="F46" s="14" t="s">
        <v>200</v>
      </c>
      <c r="G46" s="14" t="s">
        <v>201</v>
      </c>
      <c r="H46" s="10" t="s">
        <v>202</v>
      </c>
      <c r="I46" s="16" t="str">
        <f t="shared" si="0"/>
        <v>Жители микрорайона., 12+</v>
      </c>
      <c r="J46" s="14" t="s">
        <v>29</v>
      </c>
      <c r="K46" s="14" t="s">
        <v>203</v>
      </c>
      <c r="L46" s="14" t="s">
        <v>68</v>
      </c>
      <c r="M46" s="14"/>
      <c r="N46" s="45"/>
      <c r="O46" s="45"/>
      <c r="P46" s="4"/>
      <c r="Q46" s="46"/>
      <c r="R46" s="46"/>
      <c r="S46" s="46"/>
      <c r="T46" s="46"/>
    </row>
    <row r="47" spans="1:250" s="48" customFormat="1" ht="38.25" x14ac:dyDescent="0.2">
      <c r="A47" s="41"/>
      <c r="B47" s="39">
        <v>45419</v>
      </c>
      <c r="C47" s="13">
        <v>0.45833333333333331</v>
      </c>
      <c r="D47" s="13">
        <v>0.5</v>
      </c>
      <c r="E47" s="41" t="s">
        <v>205</v>
      </c>
      <c r="F47" s="40" t="s">
        <v>115</v>
      </c>
      <c r="G47" s="40" t="s">
        <v>41</v>
      </c>
      <c r="H47" s="10" t="s">
        <v>206</v>
      </c>
      <c r="I47" s="16" t="str">
        <f t="shared" si="0"/>
        <v>Учащиеся ГБОУ ООШ №32, 0+</v>
      </c>
      <c r="J47" s="40" t="s">
        <v>29</v>
      </c>
      <c r="K47" s="40" t="s">
        <v>207</v>
      </c>
      <c r="L47" s="40" t="s">
        <v>18</v>
      </c>
      <c r="M47" s="40"/>
      <c r="N47" s="45"/>
      <c r="O47" s="45"/>
      <c r="P47" s="4"/>
      <c r="Q47" s="46"/>
      <c r="R47" s="46"/>
      <c r="S47" s="46"/>
      <c r="T47" s="4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row>
    <row r="48" spans="1:250" s="25" customFormat="1" ht="89.25" x14ac:dyDescent="0.25">
      <c r="A48" s="8"/>
      <c r="B48" s="26">
        <v>45419</v>
      </c>
      <c r="C48" s="13">
        <v>0.5</v>
      </c>
      <c r="D48" s="13">
        <v>0.54166666666666663</v>
      </c>
      <c r="E48" s="8" t="s">
        <v>209</v>
      </c>
      <c r="F48" s="8" t="s">
        <v>210</v>
      </c>
      <c r="G48" s="8" t="s">
        <v>211</v>
      </c>
      <c r="H48" s="8" t="s">
        <v>212</v>
      </c>
      <c r="I48" s="16" t="str">
        <f t="shared" si="0"/>
        <v>Дети, 6+</v>
      </c>
      <c r="J48" s="8" t="s">
        <v>29</v>
      </c>
      <c r="K48" s="8" t="s">
        <v>87</v>
      </c>
      <c r="L48" s="8" t="s">
        <v>24</v>
      </c>
      <c r="M48" s="8"/>
      <c r="N48" s="6"/>
      <c r="O48" s="6"/>
      <c r="P48" s="6"/>
      <c r="Q48" s="6"/>
      <c r="R48" s="6"/>
      <c r="S48" s="6"/>
      <c r="T48" s="6"/>
    </row>
    <row r="49" spans="1:50" s="25" customFormat="1" ht="63.75" x14ac:dyDescent="0.25">
      <c r="A49" s="8"/>
      <c r="B49" s="9">
        <v>45419</v>
      </c>
      <c r="C49" s="13">
        <v>0.5</v>
      </c>
      <c r="D49" s="13">
        <v>0.54166666666666663</v>
      </c>
      <c r="E49" s="51" t="s">
        <v>213</v>
      </c>
      <c r="F49" s="14" t="s">
        <v>214</v>
      </c>
      <c r="G49" s="8" t="s">
        <v>215</v>
      </c>
      <c r="H49" s="14" t="s">
        <v>216</v>
      </c>
      <c r="I49" s="16" t="str">
        <f t="shared" si="0"/>
        <v xml:space="preserve">жители города, пенсионеры, ветераны, школьники, </v>
      </c>
      <c r="J49" s="8" t="s">
        <v>29</v>
      </c>
      <c r="K49" s="8" t="s">
        <v>217</v>
      </c>
      <c r="L49" s="8"/>
      <c r="M49" s="8"/>
      <c r="N49" s="6"/>
      <c r="O49" s="6"/>
      <c r="P49" s="6"/>
      <c r="Q49" s="6"/>
      <c r="R49" s="6"/>
      <c r="S49" s="6"/>
      <c r="T49" s="6"/>
    </row>
    <row r="50" spans="1:50" s="25" customFormat="1" ht="63.75" x14ac:dyDescent="0.2">
      <c r="A50" s="20"/>
      <c r="B50" s="9">
        <v>45419</v>
      </c>
      <c r="C50" s="13">
        <v>0.58333333333333337</v>
      </c>
      <c r="D50" s="13">
        <v>0.6875</v>
      </c>
      <c r="E50" s="14" t="s">
        <v>218</v>
      </c>
      <c r="F50" s="14" t="s">
        <v>131</v>
      </c>
      <c r="G50" s="14" t="s">
        <v>171</v>
      </c>
      <c r="H50" s="14" t="s">
        <v>219</v>
      </c>
      <c r="I50" s="16" t="str">
        <f t="shared" si="0"/>
        <v>жители  и гости города, 12+</v>
      </c>
      <c r="J50" s="14" t="s">
        <v>173</v>
      </c>
      <c r="K50" s="14" t="s">
        <v>134</v>
      </c>
      <c r="L50" s="14" t="s">
        <v>68</v>
      </c>
      <c r="M50" s="14"/>
      <c r="Q50" s="28"/>
      <c r="R50" s="28"/>
      <c r="S50" s="28"/>
      <c r="T50" s="28"/>
    </row>
    <row r="51" spans="1:50" s="25" customFormat="1" ht="76.5" x14ac:dyDescent="0.2">
      <c r="A51" s="42"/>
      <c r="B51" s="9">
        <v>45419</v>
      </c>
      <c r="C51" s="13">
        <v>0.625</v>
      </c>
      <c r="D51" s="13">
        <v>0.64583333333333337</v>
      </c>
      <c r="E51" s="14" t="s">
        <v>220</v>
      </c>
      <c r="F51" s="14" t="s">
        <v>221</v>
      </c>
      <c r="G51" s="14" t="s">
        <v>222</v>
      </c>
      <c r="H51" s="14" t="s">
        <v>223</v>
      </c>
      <c r="I51" s="16" t="str">
        <f t="shared" si="0"/>
        <v>обучающиеся, 6+</v>
      </c>
      <c r="J51" s="14" t="s">
        <v>16</v>
      </c>
      <c r="K51" s="14" t="s">
        <v>100</v>
      </c>
      <c r="L51" s="14" t="s">
        <v>24</v>
      </c>
      <c r="M51" s="14"/>
      <c r="O51" s="4"/>
      <c r="Q51" s="28"/>
      <c r="R51" s="43"/>
    </row>
    <row r="52" spans="1:50" s="52" customFormat="1" ht="51" x14ac:dyDescent="0.2">
      <c r="A52" s="41"/>
      <c r="B52" s="9">
        <v>45419</v>
      </c>
      <c r="C52" s="13">
        <v>0.70833333333333337</v>
      </c>
      <c r="D52" s="13">
        <v>0.75</v>
      </c>
      <c r="E52" s="14" t="s">
        <v>225</v>
      </c>
      <c r="F52" s="14" t="s">
        <v>70</v>
      </c>
      <c r="G52" s="14" t="s">
        <v>226</v>
      </c>
      <c r="H52" s="10" t="s">
        <v>227</v>
      </c>
      <c r="I52" s="16" t="str">
        <f t="shared" si="0"/>
        <v>участники кружка, жители города, 6+</v>
      </c>
      <c r="J52" s="14" t="s">
        <v>16</v>
      </c>
      <c r="K52" s="14" t="s">
        <v>82</v>
      </c>
      <c r="L52" s="14" t="s">
        <v>24</v>
      </c>
      <c r="M52" s="14"/>
      <c r="N52" s="45"/>
      <c r="O52" s="45"/>
      <c r="P52" s="45"/>
      <c r="Q52" s="46"/>
      <c r="R52" s="46"/>
      <c r="S52" s="46"/>
      <c r="T52" s="46"/>
      <c r="U52" s="4"/>
      <c r="V52" s="4"/>
      <c r="W52" s="4"/>
      <c r="X52" s="4"/>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row>
    <row r="53" spans="1:50" s="52" customFormat="1" ht="127.5" x14ac:dyDescent="0.2">
      <c r="A53" s="20"/>
      <c r="B53" s="9">
        <v>45419</v>
      </c>
      <c r="C53" s="13">
        <v>0.70833333333333337</v>
      </c>
      <c r="D53" s="13">
        <v>0.79166666666666663</v>
      </c>
      <c r="E53" s="14" t="s">
        <v>228</v>
      </c>
      <c r="F53" s="14" t="s">
        <v>131</v>
      </c>
      <c r="G53" s="14" t="s">
        <v>132</v>
      </c>
      <c r="H53" s="14" t="s">
        <v>229</v>
      </c>
      <c r="I53" s="16" t="str">
        <f t="shared" si="0"/>
        <v>жители  и гости города, 12+</v>
      </c>
      <c r="J53" s="14" t="s">
        <v>29</v>
      </c>
      <c r="K53" s="14" t="s">
        <v>134</v>
      </c>
      <c r="L53" s="14" t="s">
        <v>68</v>
      </c>
      <c r="M53" s="14"/>
      <c r="N53" s="25"/>
      <c r="O53" s="25"/>
      <c r="P53" s="25"/>
      <c r="Q53" s="28"/>
      <c r="R53" s="28"/>
      <c r="S53" s="28"/>
      <c r="T53" s="28"/>
      <c r="U53" s="4"/>
      <c r="V53" s="4"/>
      <c r="W53" s="4"/>
      <c r="X53" s="4"/>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row>
    <row r="54" spans="1:50" s="52" customFormat="1" ht="140.25" x14ac:dyDescent="0.25">
      <c r="A54" s="17"/>
      <c r="B54" s="26">
        <v>45419</v>
      </c>
      <c r="C54" s="20" t="s">
        <v>48</v>
      </c>
      <c r="D54" s="20" t="s">
        <v>48</v>
      </c>
      <c r="E54" s="8" t="s">
        <v>230</v>
      </c>
      <c r="F54" s="8" t="s">
        <v>231</v>
      </c>
      <c r="G54" s="8" t="s">
        <v>232</v>
      </c>
      <c r="H54" s="8" t="s">
        <v>233</v>
      </c>
      <c r="I54" s="16" t="str">
        <f t="shared" si="0"/>
        <v>Дети, 6+, 12+</v>
      </c>
      <c r="J54" s="8" t="s">
        <v>29</v>
      </c>
      <c r="K54" s="17" t="s">
        <v>87</v>
      </c>
      <c r="L54" s="17" t="s">
        <v>234</v>
      </c>
      <c r="M54" s="17"/>
      <c r="N54" s="48"/>
      <c r="O54" s="48"/>
      <c r="P54" s="48"/>
      <c r="Q54" s="48"/>
      <c r="R54" s="48"/>
      <c r="S54" s="48"/>
      <c r="T54" s="48"/>
      <c r="U54" s="4"/>
      <c r="V54" s="4"/>
      <c r="W54" s="4"/>
      <c r="X54" s="4"/>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row>
    <row r="55" spans="1:50" s="52" customFormat="1" ht="51" x14ac:dyDescent="0.2">
      <c r="A55" s="20"/>
      <c r="B55" s="9">
        <v>45419</v>
      </c>
      <c r="C55" s="10"/>
      <c r="D55" s="10"/>
      <c r="E55" s="14" t="s">
        <v>235</v>
      </c>
      <c r="F55" s="14" t="s">
        <v>59</v>
      </c>
      <c r="G55" s="14" t="s">
        <v>107</v>
      </c>
      <c r="H55" s="14" t="s">
        <v>236</v>
      </c>
      <c r="I55" s="16" t="str">
        <f t="shared" si="0"/>
        <v>учащиеся, 6+</v>
      </c>
      <c r="J55" s="14" t="s">
        <v>16</v>
      </c>
      <c r="K55" s="20" t="s">
        <v>62</v>
      </c>
      <c r="L55" s="14" t="s">
        <v>24</v>
      </c>
      <c r="M55" s="14"/>
      <c r="N55" s="25"/>
      <c r="O55" s="25"/>
      <c r="P55" s="25"/>
      <c r="Q55" s="28"/>
      <c r="R55" s="28"/>
      <c r="S55" s="28"/>
      <c r="T55" s="28"/>
      <c r="U55" s="4"/>
      <c r="V55" s="4"/>
      <c r="W55" s="4"/>
      <c r="X55" s="4"/>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row>
    <row r="56" spans="1:50" s="6" customFormat="1" ht="25.5" x14ac:dyDescent="0.25">
      <c r="A56" s="20"/>
      <c r="B56" s="9" t="s">
        <v>237</v>
      </c>
      <c r="C56" s="10"/>
      <c r="D56" s="10"/>
      <c r="E56" s="40" t="s">
        <v>238</v>
      </c>
      <c r="F56" s="14" t="s">
        <v>90</v>
      </c>
      <c r="G56" s="14" t="s">
        <v>239</v>
      </c>
      <c r="H56" s="14" t="s">
        <v>240</v>
      </c>
      <c r="I56" s="16" t="str">
        <f t="shared" si="0"/>
        <v>учащиеся школы, 0+</v>
      </c>
      <c r="J56" s="14" t="s">
        <v>16</v>
      </c>
      <c r="K56" s="14" t="s">
        <v>93</v>
      </c>
      <c r="L56" s="14" t="s">
        <v>18</v>
      </c>
      <c r="M56" s="14"/>
      <c r="N56" s="25"/>
      <c r="O56" s="25"/>
      <c r="P56" s="25"/>
      <c r="Q56" s="43"/>
      <c r="R56" s="43"/>
      <c r="S56" s="43"/>
      <c r="T56" s="43"/>
    </row>
    <row r="57" spans="1:50" s="52" customFormat="1" ht="63.75" x14ac:dyDescent="0.2">
      <c r="A57" s="41"/>
      <c r="B57" s="39">
        <v>45420</v>
      </c>
      <c r="C57" s="13">
        <v>0.4375</v>
      </c>
      <c r="D57" s="13">
        <v>0.45833333333333331</v>
      </c>
      <c r="E57" s="40" t="s">
        <v>241</v>
      </c>
      <c r="F57" s="40" t="s">
        <v>115</v>
      </c>
      <c r="G57" s="40" t="s">
        <v>242</v>
      </c>
      <c r="H57" s="10" t="s">
        <v>243</v>
      </c>
      <c r="I57" s="16" t="str">
        <f t="shared" ref="I57:I107" si="1">IF(K57="",L57,K57&amp;", "&amp;L57)</f>
        <v>Учащиеся ГБОУ ООШ №32, жители микрорайона, 0+</v>
      </c>
      <c r="J57" s="40" t="s">
        <v>29</v>
      </c>
      <c r="K57" s="40" t="s">
        <v>165</v>
      </c>
      <c r="L57" s="40" t="s">
        <v>18</v>
      </c>
      <c r="M57" s="40"/>
      <c r="N57" s="45"/>
      <c r="O57" s="45"/>
      <c r="P57" s="45"/>
      <c r="Q57" s="46"/>
      <c r="R57" s="46"/>
      <c r="S57" s="46"/>
      <c r="T57" s="46"/>
      <c r="U57" s="4"/>
      <c r="V57" s="4"/>
      <c r="W57" s="4"/>
      <c r="X57" s="4"/>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row>
    <row r="58" spans="1:50" s="52" customFormat="1" ht="102" x14ac:dyDescent="0.2">
      <c r="A58" s="41"/>
      <c r="B58" s="39">
        <v>45420</v>
      </c>
      <c r="C58" s="13">
        <v>0.45833333333333331</v>
      </c>
      <c r="D58" s="13">
        <v>0.47916666666666669</v>
      </c>
      <c r="E58" s="40" t="s">
        <v>244</v>
      </c>
      <c r="F58" s="40" t="s">
        <v>115</v>
      </c>
      <c r="G58" s="40" t="s">
        <v>245</v>
      </c>
      <c r="H58" s="10" t="s">
        <v>224</v>
      </c>
      <c r="I58" s="16" t="str">
        <f t="shared" si="1"/>
        <v>Учащиеся ГБОУ ООШ №32, жители микрорайона, 0+</v>
      </c>
      <c r="J58" s="40" t="s">
        <v>29</v>
      </c>
      <c r="K58" s="40" t="s">
        <v>165</v>
      </c>
      <c r="L58" s="40" t="s">
        <v>18</v>
      </c>
      <c r="M58" s="40"/>
      <c r="N58" s="45"/>
      <c r="O58" s="45"/>
      <c r="P58" s="45"/>
      <c r="Q58" s="46"/>
      <c r="R58" s="46"/>
      <c r="S58" s="46"/>
      <c r="T58" s="46"/>
      <c r="U58" s="4"/>
      <c r="V58" s="4"/>
      <c r="W58" s="4"/>
      <c r="X58" s="4"/>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row>
    <row r="59" spans="1:50" s="52" customFormat="1" ht="63.75" x14ac:dyDescent="0.2">
      <c r="A59" s="41"/>
      <c r="B59" s="39">
        <v>45420</v>
      </c>
      <c r="C59" s="13">
        <v>0.47916666666666669</v>
      </c>
      <c r="D59" s="13">
        <v>0.5</v>
      </c>
      <c r="E59" s="40" t="s">
        <v>246</v>
      </c>
      <c r="F59" s="40" t="s">
        <v>115</v>
      </c>
      <c r="G59" s="40" t="s">
        <v>247</v>
      </c>
      <c r="H59" s="10" t="s">
        <v>248</v>
      </c>
      <c r="I59" s="16" t="str">
        <f t="shared" si="1"/>
        <v>Учащиеся ГБОУ ООШ №32, жители микрорайона, 0+</v>
      </c>
      <c r="J59" s="40" t="s">
        <v>29</v>
      </c>
      <c r="K59" s="40" t="s">
        <v>165</v>
      </c>
      <c r="L59" s="40" t="s">
        <v>18</v>
      </c>
      <c r="M59" s="40"/>
      <c r="N59" s="45"/>
      <c r="O59" s="45"/>
      <c r="P59" s="45"/>
      <c r="Q59" s="46"/>
      <c r="R59" s="46"/>
      <c r="S59" s="46"/>
      <c r="T59" s="46"/>
      <c r="U59" s="4"/>
      <c r="V59" s="4"/>
      <c r="W59" s="4"/>
      <c r="X59" s="4"/>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row>
    <row r="60" spans="1:50" s="52" customFormat="1" ht="63.75" x14ac:dyDescent="0.2">
      <c r="A60" s="41"/>
      <c r="B60" s="9">
        <v>45420</v>
      </c>
      <c r="C60" s="23">
        <v>0.5</v>
      </c>
      <c r="D60" s="23">
        <v>0.54166666666666663</v>
      </c>
      <c r="E60" s="24" t="s">
        <v>249</v>
      </c>
      <c r="F60" s="22" t="s">
        <v>32</v>
      </c>
      <c r="G60" s="24" t="s">
        <v>250</v>
      </c>
      <c r="H60" s="10" t="s">
        <v>251</v>
      </c>
      <c r="I60" s="16" t="str">
        <f t="shared" si="1"/>
        <v>Молодёжь, 15+</v>
      </c>
      <c r="J60" s="22" t="s">
        <v>29</v>
      </c>
      <c r="K60" s="22" t="s">
        <v>169</v>
      </c>
      <c r="L60" s="22" t="s">
        <v>252</v>
      </c>
      <c r="M60" s="22"/>
      <c r="N60" s="45"/>
      <c r="O60" s="45"/>
      <c r="P60" s="45"/>
      <c r="Q60" s="46"/>
      <c r="R60" s="46"/>
      <c r="S60" s="46"/>
      <c r="T60" s="46"/>
      <c r="U60" s="4"/>
      <c r="V60" s="4"/>
      <c r="W60" s="4"/>
      <c r="X60" s="4"/>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row>
    <row r="61" spans="1:50" s="52" customFormat="1" ht="76.5" x14ac:dyDescent="0.2">
      <c r="A61" s="20"/>
      <c r="B61" s="53">
        <v>45420</v>
      </c>
      <c r="C61" s="13">
        <v>0.625</v>
      </c>
      <c r="D61" s="13">
        <v>0.66666666666666663</v>
      </c>
      <c r="E61" s="54" t="s">
        <v>253</v>
      </c>
      <c r="F61" s="14" t="s">
        <v>59</v>
      </c>
      <c r="G61" s="20" t="s">
        <v>79</v>
      </c>
      <c r="H61" s="14" t="s">
        <v>254</v>
      </c>
      <c r="I61" s="16" t="str">
        <f t="shared" si="1"/>
        <v>учащиеся,жители города, 6+</v>
      </c>
      <c r="J61" s="14" t="s">
        <v>16</v>
      </c>
      <c r="K61" s="20" t="s">
        <v>81</v>
      </c>
      <c r="L61" s="14" t="s">
        <v>24</v>
      </c>
      <c r="M61" s="14"/>
      <c r="N61" s="25"/>
      <c r="O61" s="25"/>
      <c r="P61" s="25"/>
      <c r="Q61" s="28"/>
      <c r="R61" s="28"/>
      <c r="S61" s="28"/>
      <c r="T61" s="28"/>
      <c r="U61" s="4"/>
      <c r="V61" s="4"/>
      <c r="W61" s="4"/>
      <c r="X61" s="4"/>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row>
    <row r="62" spans="1:50" s="52" customFormat="1" ht="293.25" x14ac:dyDescent="0.2">
      <c r="A62" s="14"/>
      <c r="B62" s="9">
        <v>45420</v>
      </c>
      <c r="C62" s="13">
        <v>0.66666666666666663</v>
      </c>
      <c r="D62" s="13">
        <v>0.70833333333333337</v>
      </c>
      <c r="E62" s="14" t="s">
        <v>255</v>
      </c>
      <c r="F62" s="14" t="s">
        <v>177</v>
      </c>
      <c r="G62" s="14" t="s">
        <v>98</v>
      </c>
      <c r="H62" s="14" t="s">
        <v>256</v>
      </c>
      <c r="I62" s="16" t="str">
        <f t="shared" si="1"/>
        <v>Учащиеся, 6+</v>
      </c>
      <c r="J62" s="14" t="s">
        <v>29</v>
      </c>
      <c r="K62" s="14" t="s">
        <v>180</v>
      </c>
      <c r="L62" s="14" t="s">
        <v>24</v>
      </c>
      <c r="M62" s="14" t="s">
        <v>181</v>
      </c>
      <c r="N62" s="4"/>
      <c r="O62" s="4"/>
      <c r="P62" s="4"/>
      <c r="Q62" s="49"/>
      <c r="R62" s="49"/>
      <c r="S62" s="49"/>
      <c r="T62" s="49"/>
      <c r="U62" s="4"/>
      <c r="V62" s="4"/>
      <c r="W62" s="4"/>
      <c r="X62" s="4"/>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row>
    <row r="63" spans="1:50" s="52" customFormat="1" ht="178.5" x14ac:dyDescent="0.2">
      <c r="A63" s="41"/>
      <c r="B63" s="29">
        <v>45420</v>
      </c>
      <c r="C63" s="13">
        <v>0.66666666666666663</v>
      </c>
      <c r="D63" s="13">
        <v>0.70833333333333337</v>
      </c>
      <c r="E63" s="14" t="s">
        <v>257</v>
      </c>
      <c r="F63" s="14" t="s">
        <v>64</v>
      </c>
      <c r="G63" s="14" t="s">
        <v>65</v>
      </c>
      <c r="H63" s="10" t="s">
        <v>258</v>
      </c>
      <c r="I63" s="16" t="str">
        <f t="shared" si="1"/>
        <v>жители города, 18+</v>
      </c>
      <c r="J63" s="14" t="s">
        <v>16</v>
      </c>
      <c r="K63" s="14" t="s">
        <v>17</v>
      </c>
      <c r="L63" s="14" t="s">
        <v>95</v>
      </c>
      <c r="M63" s="14"/>
      <c r="N63" s="45"/>
      <c r="O63" s="45"/>
      <c r="P63" s="45"/>
      <c r="Q63" s="46"/>
      <c r="R63" s="46"/>
      <c r="S63" s="46"/>
      <c r="T63" s="46"/>
      <c r="U63" s="4"/>
      <c r="V63" s="4"/>
      <c r="W63" s="4"/>
      <c r="X63" s="4"/>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row>
    <row r="64" spans="1:50" s="52" customFormat="1" ht="25.5" x14ac:dyDescent="0.2">
      <c r="A64" s="44"/>
      <c r="B64" s="9">
        <v>45420</v>
      </c>
      <c r="C64" s="12">
        <v>0.70833333333333337</v>
      </c>
      <c r="D64" s="12">
        <v>0.73958333333333337</v>
      </c>
      <c r="E64" s="40" t="s">
        <v>259</v>
      </c>
      <c r="F64" s="14" t="s">
        <v>97</v>
      </c>
      <c r="G64" s="40" t="s">
        <v>260</v>
      </c>
      <c r="H64" s="40" t="s">
        <v>261</v>
      </c>
      <c r="I64" s="16" t="str">
        <f t="shared" si="1"/>
        <v>обучающиеся, 10+</v>
      </c>
      <c r="J64" s="40" t="s">
        <v>16</v>
      </c>
      <c r="K64" s="14" t="s">
        <v>100</v>
      </c>
      <c r="L64" s="40" t="s">
        <v>101</v>
      </c>
      <c r="M64" s="40"/>
      <c r="N64" s="5"/>
      <c r="O64" s="5"/>
      <c r="P64" s="6"/>
      <c r="Q64" s="5"/>
      <c r="R64" s="5"/>
      <c r="S64" s="28"/>
      <c r="T64" s="28"/>
      <c r="U64" s="4"/>
      <c r="V64" s="4"/>
      <c r="W64" s="4"/>
      <c r="X64" s="4"/>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row>
    <row r="65" spans="1:50" s="52" customFormat="1" ht="140.25" x14ac:dyDescent="0.25">
      <c r="A65" s="14"/>
      <c r="B65" s="9">
        <v>45420</v>
      </c>
      <c r="C65" s="13">
        <v>0.75</v>
      </c>
      <c r="D65" s="13">
        <v>0.79166666666666663</v>
      </c>
      <c r="E65" s="14" t="s">
        <v>262</v>
      </c>
      <c r="F65" s="14" t="s">
        <v>263</v>
      </c>
      <c r="G65" s="14" t="s">
        <v>151</v>
      </c>
      <c r="H65" s="55" t="s">
        <v>264</v>
      </c>
      <c r="I65" s="16" t="str">
        <f t="shared" si="1"/>
        <v>широкие слои населения, 0+</v>
      </c>
      <c r="J65" s="14" t="s">
        <v>265</v>
      </c>
      <c r="K65" s="14" t="s">
        <v>153</v>
      </c>
      <c r="L65" s="14" t="s">
        <v>18</v>
      </c>
      <c r="M65" s="14"/>
      <c r="N65" s="4"/>
      <c r="O65" s="4"/>
      <c r="P65" s="4"/>
      <c r="Q65" s="18"/>
      <c r="R65" s="18"/>
      <c r="S65" s="18"/>
      <c r="T65" s="18"/>
      <c r="U65" s="4"/>
      <c r="V65" s="4"/>
      <c r="W65" s="4"/>
      <c r="X65" s="4"/>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row>
    <row r="66" spans="1:50" s="45" customFormat="1" ht="102" x14ac:dyDescent="0.25">
      <c r="A66" s="12"/>
      <c r="B66" s="9">
        <v>45421</v>
      </c>
      <c r="C66" s="13">
        <v>0.41666666666666669</v>
      </c>
      <c r="D66" s="14"/>
      <c r="E66" s="8" t="s">
        <v>266</v>
      </c>
      <c r="F66" s="27" t="s">
        <v>56</v>
      </c>
      <c r="G66" s="8" t="s">
        <v>267</v>
      </c>
      <c r="H66" s="14" t="s">
        <v>57</v>
      </c>
      <c r="I66" s="16" t="str">
        <f t="shared" si="1"/>
        <v>Широкие слои населения, 0+</v>
      </c>
      <c r="J66" s="14" t="s">
        <v>16</v>
      </c>
      <c r="K66" s="8" t="s">
        <v>30</v>
      </c>
      <c r="L66" s="17" t="s">
        <v>18</v>
      </c>
      <c r="M66" s="14"/>
      <c r="N66" s="4"/>
      <c r="O66" s="18"/>
      <c r="P66" s="18"/>
      <c r="Q66" s="18"/>
      <c r="R66" s="18"/>
      <c r="S66" s="4"/>
      <c r="T66" s="4"/>
    </row>
    <row r="67" spans="1:50" s="45" customFormat="1" ht="51" x14ac:dyDescent="0.2">
      <c r="A67" s="41"/>
      <c r="B67" s="9">
        <v>45421</v>
      </c>
      <c r="C67" s="23">
        <v>0.4375</v>
      </c>
      <c r="D67" s="23">
        <v>0.45833333333333331</v>
      </c>
      <c r="E67" s="24" t="s">
        <v>268</v>
      </c>
      <c r="F67" s="22" t="s">
        <v>32</v>
      </c>
      <c r="G67" s="24" t="s">
        <v>269</v>
      </c>
      <c r="H67" s="10" t="s">
        <v>270</v>
      </c>
      <c r="I67" s="16" t="str">
        <f t="shared" si="1"/>
        <v>Жители города, 6+</v>
      </c>
      <c r="J67" s="22" t="s">
        <v>29</v>
      </c>
      <c r="K67" s="22" t="s">
        <v>35</v>
      </c>
      <c r="L67" s="22" t="s">
        <v>24</v>
      </c>
      <c r="M67" s="22"/>
      <c r="Q67" s="46"/>
      <c r="R67" s="46"/>
      <c r="S67" s="46"/>
      <c r="T67" s="46"/>
    </row>
    <row r="68" spans="1:50" s="45" customFormat="1" ht="25.5" x14ac:dyDescent="0.2">
      <c r="A68" s="41"/>
      <c r="B68" s="9">
        <v>45421</v>
      </c>
      <c r="C68" s="13">
        <v>0.4375</v>
      </c>
      <c r="D68" s="13">
        <v>0.45833333333333331</v>
      </c>
      <c r="E68" s="14" t="s">
        <v>271</v>
      </c>
      <c r="F68" s="14" t="s">
        <v>70</v>
      </c>
      <c r="G68" s="14" t="s">
        <v>272</v>
      </c>
      <c r="H68" s="10" t="s">
        <v>273</v>
      </c>
      <c r="I68" s="16" t="str">
        <f t="shared" si="1"/>
        <v>жители города, 6+</v>
      </c>
      <c r="J68" s="14" t="s">
        <v>274</v>
      </c>
      <c r="K68" s="14" t="s">
        <v>17</v>
      </c>
      <c r="L68" s="14" t="s">
        <v>24</v>
      </c>
      <c r="M68" s="14"/>
      <c r="Q68" s="46"/>
      <c r="R68" s="46"/>
      <c r="S68" s="46"/>
      <c r="T68" s="46"/>
    </row>
    <row r="69" spans="1:50" s="52" customFormat="1" ht="76.5" x14ac:dyDescent="0.2">
      <c r="A69" s="41"/>
      <c r="B69" s="9">
        <v>45421</v>
      </c>
      <c r="C69" s="23">
        <v>0.45833333333333331</v>
      </c>
      <c r="D69" s="23">
        <v>0.5</v>
      </c>
      <c r="E69" s="24" t="s">
        <v>275</v>
      </c>
      <c r="F69" s="22" t="s">
        <v>32</v>
      </c>
      <c r="G69" s="24" t="s">
        <v>79</v>
      </c>
      <c r="H69" s="10" t="s">
        <v>276</v>
      </c>
      <c r="I69" s="16" t="str">
        <f t="shared" si="1"/>
        <v>Жители города, 6+</v>
      </c>
      <c r="J69" s="22" t="s">
        <v>29</v>
      </c>
      <c r="K69" s="22" t="s">
        <v>35</v>
      </c>
      <c r="L69" s="22" t="s">
        <v>24</v>
      </c>
      <c r="M69" s="22"/>
      <c r="N69" s="45"/>
      <c r="O69" s="45"/>
      <c r="P69" s="45"/>
      <c r="Q69" s="46"/>
      <c r="R69" s="46"/>
      <c r="S69" s="46"/>
      <c r="T69" s="46"/>
      <c r="U69" s="4"/>
      <c r="V69" s="4"/>
      <c r="W69" s="4"/>
      <c r="X69" s="4"/>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row>
    <row r="70" spans="1:50" s="45" customFormat="1" ht="25.5" x14ac:dyDescent="0.2">
      <c r="A70" s="41"/>
      <c r="B70" s="9">
        <v>45421</v>
      </c>
      <c r="C70" s="13">
        <v>0.45833333333333331</v>
      </c>
      <c r="D70" s="13">
        <v>0.5</v>
      </c>
      <c r="E70" s="14" t="s">
        <v>277</v>
      </c>
      <c r="F70" s="14" t="s">
        <v>70</v>
      </c>
      <c r="G70" s="14" t="s">
        <v>33</v>
      </c>
      <c r="H70" s="10" t="s">
        <v>278</v>
      </c>
      <c r="I70" s="16" t="str">
        <f t="shared" si="1"/>
        <v>жители города, 0+</v>
      </c>
      <c r="J70" s="14" t="s">
        <v>29</v>
      </c>
      <c r="K70" s="14" t="s">
        <v>17</v>
      </c>
      <c r="L70" s="14" t="s">
        <v>18</v>
      </c>
      <c r="M70" s="14"/>
      <c r="Q70" s="46"/>
      <c r="R70" s="46"/>
      <c r="S70" s="46"/>
      <c r="T70" s="46"/>
    </row>
    <row r="71" spans="1:50" s="45" customFormat="1" ht="38.25" x14ac:dyDescent="0.2">
      <c r="A71" s="41"/>
      <c r="B71" s="9">
        <v>45421</v>
      </c>
      <c r="C71" s="12">
        <v>0.5</v>
      </c>
      <c r="D71" s="12">
        <v>0.54166666666666663</v>
      </c>
      <c r="E71" s="14" t="s">
        <v>43</v>
      </c>
      <c r="F71" s="14" t="s">
        <v>44</v>
      </c>
      <c r="G71" s="14" t="s">
        <v>45</v>
      </c>
      <c r="H71" s="10" t="s">
        <v>279</v>
      </c>
      <c r="I71" s="16" t="str">
        <f t="shared" si="1"/>
        <v>дети до 14 лет, 6+</v>
      </c>
      <c r="J71" s="22" t="s">
        <v>47</v>
      </c>
      <c r="K71" s="14" t="s">
        <v>23</v>
      </c>
      <c r="L71" s="14" t="s">
        <v>24</v>
      </c>
      <c r="M71" s="14"/>
      <c r="Q71" s="46"/>
      <c r="R71" s="46"/>
      <c r="S71" s="46"/>
      <c r="T71" s="46"/>
    </row>
    <row r="72" spans="1:50" s="45" customFormat="1" ht="38.25" x14ac:dyDescent="0.2">
      <c r="A72" s="41"/>
      <c r="B72" s="39">
        <v>45421</v>
      </c>
      <c r="C72" s="13">
        <v>0.5</v>
      </c>
      <c r="D72" s="13">
        <v>0.54166666666666663</v>
      </c>
      <c r="E72" s="40" t="s">
        <v>280</v>
      </c>
      <c r="F72" s="40" t="s">
        <v>115</v>
      </c>
      <c r="G72" s="40" t="s">
        <v>41</v>
      </c>
      <c r="H72" s="10" t="s">
        <v>281</v>
      </c>
      <c r="I72" s="16" t="str">
        <f t="shared" si="1"/>
        <v>Жители микрорайона, 0+</v>
      </c>
      <c r="J72" s="40" t="s">
        <v>29</v>
      </c>
      <c r="K72" s="40" t="s">
        <v>118</v>
      </c>
      <c r="L72" s="40" t="s">
        <v>18</v>
      </c>
      <c r="M72" s="40"/>
      <c r="Q72" s="46"/>
      <c r="R72" s="46"/>
      <c r="S72" s="46"/>
      <c r="T72" s="46"/>
    </row>
    <row r="73" spans="1:50" s="45" customFormat="1" ht="38.25" x14ac:dyDescent="0.2">
      <c r="A73" s="41"/>
      <c r="B73" s="39">
        <v>45421</v>
      </c>
      <c r="C73" s="13">
        <v>0.5</v>
      </c>
      <c r="D73" s="13">
        <v>0.54166666666666663</v>
      </c>
      <c r="E73" s="40" t="s">
        <v>40</v>
      </c>
      <c r="F73" s="40" t="s">
        <v>115</v>
      </c>
      <c r="G73" s="40" t="s">
        <v>41</v>
      </c>
      <c r="H73" s="10" t="s">
        <v>282</v>
      </c>
      <c r="I73" s="16" t="str">
        <f t="shared" si="1"/>
        <v>Жители микрорайона, 0+</v>
      </c>
      <c r="J73" s="40" t="s">
        <v>29</v>
      </c>
      <c r="K73" s="40" t="s">
        <v>118</v>
      </c>
      <c r="L73" s="40" t="s">
        <v>18</v>
      </c>
      <c r="M73" s="40"/>
      <c r="Q73" s="46"/>
      <c r="R73" s="46"/>
      <c r="S73" s="46"/>
      <c r="T73" s="46"/>
    </row>
    <row r="74" spans="1:50" s="45" customFormat="1" ht="38.25" x14ac:dyDescent="0.2">
      <c r="A74" s="41"/>
      <c r="B74" s="39">
        <v>45421</v>
      </c>
      <c r="C74" s="13">
        <v>0.5</v>
      </c>
      <c r="D74" s="13">
        <v>0.54166666666666663</v>
      </c>
      <c r="E74" s="40" t="s">
        <v>283</v>
      </c>
      <c r="F74" s="40" t="s">
        <v>115</v>
      </c>
      <c r="G74" s="40" t="s">
        <v>41</v>
      </c>
      <c r="H74" s="10" t="s">
        <v>284</v>
      </c>
      <c r="I74" s="16" t="str">
        <f t="shared" si="1"/>
        <v>Жители микрорайона, 0+</v>
      </c>
      <c r="J74" s="40" t="s">
        <v>29</v>
      </c>
      <c r="K74" s="40" t="s">
        <v>118</v>
      </c>
      <c r="L74" s="40" t="s">
        <v>18</v>
      </c>
      <c r="M74" s="40"/>
      <c r="Q74" s="46"/>
      <c r="R74" s="46"/>
      <c r="S74" s="46"/>
      <c r="T74" s="46"/>
    </row>
    <row r="75" spans="1:50" s="45" customFormat="1" ht="51" x14ac:dyDescent="0.2">
      <c r="A75" s="41"/>
      <c r="B75" s="39">
        <v>45421</v>
      </c>
      <c r="C75" s="13">
        <v>0.5</v>
      </c>
      <c r="D75" s="13">
        <v>0.54166666666666663</v>
      </c>
      <c r="E75" s="50" t="s">
        <v>204</v>
      </c>
      <c r="F75" s="40" t="s">
        <v>115</v>
      </c>
      <c r="G75" s="40" t="s">
        <v>285</v>
      </c>
      <c r="H75" s="10" t="s">
        <v>94</v>
      </c>
      <c r="I75" s="16" t="str">
        <f t="shared" si="1"/>
        <v>Жители микрорайона, 0+</v>
      </c>
      <c r="J75" s="40" t="s">
        <v>29</v>
      </c>
      <c r="K75" s="40" t="s">
        <v>118</v>
      </c>
      <c r="L75" s="40" t="s">
        <v>18</v>
      </c>
      <c r="M75" s="40"/>
      <c r="Q75" s="46"/>
      <c r="R75" s="46"/>
      <c r="S75" s="46"/>
      <c r="T75" s="46"/>
    </row>
    <row r="76" spans="1:50" s="45" customFormat="1" ht="114.75" x14ac:dyDescent="0.2">
      <c r="A76" s="41"/>
      <c r="B76" s="9">
        <v>45421</v>
      </c>
      <c r="C76" s="12">
        <v>0.5</v>
      </c>
      <c r="D76" s="12">
        <v>0.54166666666666663</v>
      </c>
      <c r="E76" s="14" t="s">
        <v>286</v>
      </c>
      <c r="F76" s="14" t="s">
        <v>20</v>
      </c>
      <c r="G76" s="14" t="s">
        <v>21</v>
      </c>
      <c r="H76" s="10" t="s">
        <v>287</v>
      </c>
      <c r="I76" s="16" t="str">
        <f t="shared" si="1"/>
        <v>жители города, 6+</v>
      </c>
      <c r="J76" s="14" t="s">
        <v>16</v>
      </c>
      <c r="K76" s="14" t="s">
        <v>17</v>
      </c>
      <c r="L76" s="14" t="s">
        <v>24</v>
      </c>
      <c r="M76" s="14"/>
      <c r="Q76" s="46"/>
      <c r="R76" s="46"/>
      <c r="S76" s="46"/>
      <c r="T76" s="46"/>
    </row>
    <row r="77" spans="1:50" s="45" customFormat="1" ht="76.5" x14ac:dyDescent="0.2">
      <c r="A77" s="41"/>
      <c r="B77" s="9">
        <v>45421</v>
      </c>
      <c r="C77" s="23">
        <v>0.5</v>
      </c>
      <c r="D77" s="23">
        <v>0.5625</v>
      </c>
      <c r="E77" s="24" t="s">
        <v>288</v>
      </c>
      <c r="F77" s="22" t="s">
        <v>32</v>
      </c>
      <c r="G77" s="24" t="s">
        <v>289</v>
      </c>
      <c r="H77" s="10" t="s">
        <v>290</v>
      </c>
      <c r="I77" s="16" t="str">
        <f t="shared" si="1"/>
        <v>Жители города, 6+</v>
      </c>
      <c r="J77" s="22" t="s">
        <v>29</v>
      </c>
      <c r="K77" s="22" t="s">
        <v>35</v>
      </c>
      <c r="L77" s="22" t="s">
        <v>24</v>
      </c>
      <c r="M77" s="22"/>
      <c r="Q77" s="46"/>
      <c r="R77" s="46"/>
      <c r="S77" s="46"/>
      <c r="T77" s="46"/>
    </row>
    <row r="78" spans="1:50" s="45" customFormat="1" ht="38.25" x14ac:dyDescent="0.2">
      <c r="A78" s="41"/>
      <c r="B78" s="29">
        <v>45421</v>
      </c>
      <c r="C78" s="13">
        <v>0.58333333333333337</v>
      </c>
      <c r="D78" s="13">
        <v>0.625</v>
      </c>
      <c r="E78" s="14" t="s">
        <v>291</v>
      </c>
      <c r="F78" s="14" t="s">
        <v>64</v>
      </c>
      <c r="G78" s="14" t="s">
        <v>65</v>
      </c>
      <c r="H78" s="10" t="s">
        <v>292</v>
      </c>
      <c r="I78" s="16" t="str">
        <f t="shared" si="1"/>
        <v>жители города, 12+</v>
      </c>
      <c r="J78" s="14" t="s">
        <v>16</v>
      </c>
      <c r="K78" s="14" t="s">
        <v>17</v>
      </c>
      <c r="L78" s="14" t="s">
        <v>68</v>
      </c>
      <c r="M78" s="14"/>
      <c r="Q78" s="46"/>
      <c r="R78" s="46"/>
      <c r="S78" s="46"/>
      <c r="T78" s="46"/>
    </row>
    <row r="79" spans="1:50" s="45" customFormat="1" ht="153" x14ac:dyDescent="0.2">
      <c r="A79" s="41"/>
      <c r="B79" s="29">
        <v>45421</v>
      </c>
      <c r="C79" s="13">
        <v>0.75</v>
      </c>
      <c r="D79" s="13">
        <v>0.79166666666666663</v>
      </c>
      <c r="E79" s="14" t="s">
        <v>293</v>
      </c>
      <c r="F79" s="14" t="s">
        <v>64</v>
      </c>
      <c r="G79" s="14" t="s">
        <v>151</v>
      </c>
      <c r="H79" s="10" t="s">
        <v>294</v>
      </c>
      <c r="I79" s="16" t="str">
        <f t="shared" si="1"/>
        <v>жители города, 0+</v>
      </c>
      <c r="J79" s="14" t="s">
        <v>16</v>
      </c>
      <c r="K79" s="14" t="s">
        <v>17</v>
      </c>
      <c r="L79" s="14" t="s">
        <v>18</v>
      </c>
      <c r="M79" s="14"/>
      <c r="Q79" s="46"/>
      <c r="R79" s="46"/>
      <c r="S79" s="46"/>
      <c r="T79" s="46"/>
    </row>
    <row r="80" spans="1:50" s="45" customFormat="1" ht="51" x14ac:dyDescent="0.2">
      <c r="A80" s="41"/>
      <c r="B80" s="9">
        <v>45421</v>
      </c>
      <c r="C80" s="13">
        <v>0.75</v>
      </c>
      <c r="D80" s="13">
        <v>0.79166666666666663</v>
      </c>
      <c r="E80" s="14" t="s">
        <v>295</v>
      </c>
      <c r="F80" s="14" t="s">
        <v>192</v>
      </c>
      <c r="G80" s="14" t="s">
        <v>296</v>
      </c>
      <c r="H80" s="10" t="s">
        <v>297</v>
      </c>
      <c r="I80" s="16" t="str">
        <f t="shared" si="1"/>
        <v>жители города, 0+</v>
      </c>
      <c r="J80" s="14" t="s">
        <v>29</v>
      </c>
      <c r="K80" s="14" t="s">
        <v>17</v>
      </c>
      <c r="L80" s="14" t="s">
        <v>18</v>
      </c>
      <c r="M80" s="14"/>
      <c r="Q80" s="46"/>
      <c r="R80" s="46"/>
      <c r="S80" s="46"/>
      <c r="T80" s="46"/>
    </row>
    <row r="81" spans="1:20" s="45" customFormat="1" ht="51" x14ac:dyDescent="0.25">
      <c r="A81" s="8"/>
      <c r="B81" s="9">
        <v>45421</v>
      </c>
      <c r="C81" s="10" t="s">
        <v>298</v>
      </c>
      <c r="D81" s="10"/>
      <c r="E81" s="38" t="s">
        <v>299</v>
      </c>
      <c r="F81" s="14" t="s">
        <v>300</v>
      </c>
      <c r="G81" s="14" t="s">
        <v>301</v>
      </c>
      <c r="H81" s="14"/>
      <c r="I81" s="16">
        <f t="shared" si="1"/>
        <v>0</v>
      </c>
      <c r="J81" s="14" t="s">
        <v>16</v>
      </c>
      <c r="K81" s="14"/>
      <c r="L81" s="14"/>
      <c r="M81" s="8"/>
      <c r="N81" s="6"/>
      <c r="O81" s="6"/>
      <c r="P81" s="6"/>
      <c r="Q81" s="6"/>
      <c r="R81" s="6"/>
      <c r="S81" s="6"/>
      <c r="T81" s="6"/>
    </row>
    <row r="82" spans="1:20" s="45" customFormat="1" ht="76.5" x14ac:dyDescent="0.25">
      <c r="A82" s="12"/>
      <c r="B82" s="9">
        <v>45421</v>
      </c>
      <c r="C82" s="56"/>
      <c r="D82" s="14"/>
      <c r="E82" s="57" t="s">
        <v>302</v>
      </c>
      <c r="F82" s="57" t="s">
        <v>303</v>
      </c>
      <c r="G82" s="57" t="s">
        <v>304</v>
      </c>
      <c r="H82" s="58" t="s">
        <v>305</v>
      </c>
      <c r="I82" s="16" t="str">
        <f t="shared" si="1"/>
        <v>Широкие слои населения, 0+</v>
      </c>
      <c r="J82" s="58" t="s">
        <v>29</v>
      </c>
      <c r="K82" s="57" t="s">
        <v>30</v>
      </c>
      <c r="L82" s="17" t="s">
        <v>18</v>
      </c>
      <c r="M82" s="14"/>
      <c r="N82" s="4"/>
      <c r="O82" s="18"/>
      <c r="P82" s="18"/>
      <c r="Q82" s="18"/>
      <c r="R82" s="18"/>
      <c r="S82" s="4"/>
      <c r="T82" s="4"/>
    </row>
    <row r="83" spans="1:20" s="45" customFormat="1" ht="76.5" x14ac:dyDescent="0.25">
      <c r="A83" s="12"/>
      <c r="B83" s="9">
        <v>45421</v>
      </c>
      <c r="C83" s="14"/>
      <c r="D83" s="14"/>
      <c r="E83" s="8" t="s">
        <v>306</v>
      </c>
      <c r="F83" s="27" t="s">
        <v>303</v>
      </c>
      <c r="G83" s="8" t="s">
        <v>307</v>
      </c>
      <c r="H83" s="14" t="s">
        <v>308</v>
      </c>
      <c r="I83" s="16" t="str">
        <f t="shared" si="1"/>
        <v>Широкие слои населения, 0+</v>
      </c>
      <c r="J83" s="14" t="s">
        <v>16</v>
      </c>
      <c r="K83" s="8" t="s">
        <v>30</v>
      </c>
      <c r="L83" s="17" t="s">
        <v>18</v>
      </c>
      <c r="M83" s="14"/>
      <c r="N83" s="4"/>
      <c r="O83" s="18"/>
      <c r="P83" s="18"/>
      <c r="Q83" s="18"/>
      <c r="R83" s="18"/>
      <c r="S83" s="4"/>
      <c r="T83" s="4"/>
    </row>
    <row r="84" spans="1:20" s="45" customFormat="1" ht="76.5" x14ac:dyDescent="0.25">
      <c r="A84" s="14"/>
      <c r="B84" s="9">
        <v>45422</v>
      </c>
      <c r="C84" s="12">
        <v>0.41666666666666669</v>
      </c>
      <c r="D84" s="12">
        <v>0.6875</v>
      </c>
      <c r="E84" s="8" t="s">
        <v>309</v>
      </c>
      <c r="F84" s="8" t="s">
        <v>310</v>
      </c>
      <c r="G84" s="8" t="s">
        <v>309</v>
      </c>
      <c r="H84" s="55" t="s">
        <v>311</v>
      </c>
      <c r="I84" s="16" t="str">
        <f t="shared" si="1"/>
        <v>Широкие слои населения, 0+</v>
      </c>
      <c r="J84" s="8" t="s">
        <v>29</v>
      </c>
      <c r="K84" s="8" t="s">
        <v>30</v>
      </c>
      <c r="L84" s="8" t="s">
        <v>18</v>
      </c>
      <c r="M84" s="14"/>
      <c r="N84" s="4"/>
      <c r="O84" s="18"/>
      <c r="P84" s="18"/>
      <c r="Q84" s="18"/>
      <c r="R84" s="18"/>
      <c r="S84" s="4"/>
      <c r="T84" s="4"/>
    </row>
    <row r="85" spans="1:20" s="45" customFormat="1" ht="38.25" x14ac:dyDescent="0.2">
      <c r="A85" s="41"/>
      <c r="B85" s="29">
        <v>45422</v>
      </c>
      <c r="C85" s="13">
        <v>0.75</v>
      </c>
      <c r="D85" s="13">
        <v>0.875</v>
      </c>
      <c r="E85" s="14" t="s">
        <v>312</v>
      </c>
      <c r="F85" s="14" t="s">
        <v>64</v>
      </c>
      <c r="G85" s="14" t="s">
        <v>313</v>
      </c>
      <c r="H85" s="10" t="s">
        <v>314</v>
      </c>
      <c r="I85" s="16" t="str">
        <f t="shared" si="1"/>
        <v>жители города, 12+</v>
      </c>
      <c r="J85" s="14" t="s">
        <v>112</v>
      </c>
      <c r="K85" s="14" t="s">
        <v>17</v>
      </c>
      <c r="L85" s="14" t="s">
        <v>68</v>
      </c>
      <c r="M85" s="14"/>
      <c r="Q85" s="46"/>
      <c r="R85" s="46"/>
      <c r="S85" s="46"/>
      <c r="T85" s="46"/>
    </row>
    <row r="86" spans="1:20" s="45" customFormat="1" ht="63.75" x14ac:dyDescent="0.2">
      <c r="A86" s="41"/>
      <c r="B86" s="9">
        <v>45422</v>
      </c>
      <c r="C86" s="13">
        <v>0.79166666666666663</v>
      </c>
      <c r="D86" s="13">
        <v>0.83333333333333337</v>
      </c>
      <c r="E86" s="14" t="s">
        <v>143</v>
      </c>
      <c r="F86" s="14" t="s">
        <v>26</v>
      </c>
      <c r="G86" s="14" t="s">
        <v>144</v>
      </c>
      <c r="H86" s="10" t="s">
        <v>145</v>
      </c>
      <c r="I86" s="16" t="str">
        <f t="shared" si="1"/>
        <v>Молодежь, 12+</v>
      </c>
      <c r="J86" s="14" t="s">
        <v>146</v>
      </c>
      <c r="K86" s="14" t="s">
        <v>147</v>
      </c>
      <c r="L86" s="14" t="s">
        <v>68</v>
      </c>
      <c r="M86" s="14"/>
      <c r="Q86" s="46"/>
      <c r="R86" s="46"/>
      <c r="S86" s="46"/>
      <c r="T86" s="46"/>
    </row>
    <row r="87" spans="1:20" s="45" customFormat="1" ht="38.25" x14ac:dyDescent="0.25">
      <c r="A87" s="14"/>
      <c r="B87" s="9">
        <v>45423</v>
      </c>
      <c r="C87" s="13">
        <v>0.41666666666666669</v>
      </c>
      <c r="D87" s="13">
        <v>0.47916666666666669</v>
      </c>
      <c r="E87" s="40" t="s">
        <v>315</v>
      </c>
      <c r="F87" s="40" t="s">
        <v>115</v>
      </c>
      <c r="G87" s="40" t="s">
        <v>163</v>
      </c>
      <c r="H87" s="10" t="s">
        <v>316</v>
      </c>
      <c r="I87" s="16" t="str">
        <f t="shared" si="1"/>
        <v>Жители микрорайона, 0+</v>
      </c>
      <c r="J87" s="40" t="s">
        <v>29</v>
      </c>
      <c r="K87" s="41" t="s">
        <v>118</v>
      </c>
      <c r="L87" s="40" t="s">
        <v>18</v>
      </c>
      <c r="M87" s="40"/>
      <c r="N87" s="4"/>
      <c r="O87" s="4"/>
      <c r="Q87" s="4"/>
      <c r="R87" s="4"/>
      <c r="S87" s="4"/>
      <c r="T87" s="4"/>
    </row>
    <row r="88" spans="1:20" s="45" customFormat="1" ht="51" x14ac:dyDescent="0.25">
      <c r="A88" s="14"/>
      <c r="B88" s="9">
        <v>45423</v>
      </c>
      <c r="C88" s="13">
        <v>0.45833333333333331</v>
      </c>
      <c r="D88" s="13">
        <v>0.5</v>
      </c>
      <c r="E88" s="14" t="s">
        <v>119</v>
      </c>
      <c r="F88" s="14" t="s">
        <v>44</v>
      </c>
      <c r="G88" s="14" t="s">
        <v>317</v>
      </c>
      <c r="H88" s="10" t="s">
        <v>318</v>
      </c>
      <c r="I88" s="16" t="str">
        <f t="shared" si="1"/>
        <v>дети до 14 лет, 0+</v>
      </c>
      <c r="J88" s="22" t="s">
        <v>47</v>
      </c>
      <c r="K88" s="14" t="s">
        <v>23</v>
      </c>
      <c r="L88" s="14" t="s">
        <v>18</v>
      </c>
      <c r="M88" s="14"/>
      <c r="N88" s="4"/>
      <c r="O88" s="4"/>
      <c r="P88" s="4"/>
      <c r="Q88" s="4"/>
      <c r="R88" s="4"/>
      <c r="S88" s="4"/>
      <c r="T88" s="4"/>
    </row>
    <row r="89" spans="1:20" s="45" customFormat="1" ht="38.25" x14ac:dyDescent="0.25">
      <c r="A89" s="14"/>
      <c r="B89" s="9">
        <v>45423</v>
      </c>
      <c r="C89" s="13">
        <v>0.47916666666666669</v>
      </c>
      <c r="D89" s="13">
        <v>0.5</v>
      </c>
      <c r="E89" s="40" t="s">
        <v>319</v>
      </c>
      <c r="F89" s="40" t="s">
        <v>115</v>
      </c>
      <c r="G89" s="40" t="s">
        <v>320</v>
      </c>
      <c r="H89" s="10" t="s">
        <v>321</v>
      </c>
      <c r="I89" s="16" t="str">
        <f t="shared" si="1"/>
        <v>Жители микрорайона, 0+</v>
      </c>
      <c r="J89" s="40" t="s">
        <v>29</v>
      </c>
      <c r="K89" s="41" t="s">
        <v>118</v>
      </c>
      <c r="L89" s="40" t="s">
        <v>18</v>
      </c>
      <c r="M89" s="40"/>
      <c r="N89" s="4"/>
      <c r="O89" s="4"/>
      <c r="P89" s="4"/>
      <c r="Q89" s="4"/>
      <c r="R89" s="4"/>
      <c r="S89" s="4"/>
      <c r="T89" s="4"/>
    </row>
    <row r="90" spans="1:20" s="45" customFormat="1" ht="38.25" x14ac:dyDescent="0.25">
      <c r="A90" s="14"/>
      <c r="B90" s="9">
        <v>45423</v>
      </c>
      <c r="C90" s="13">
        <v>0.5</v>
      </c>
      <c r="D90" s="13">
        <v>0.54166666666666663</v>
      </c>
      <c r="E90" s="14" t="s">
        <v>127</v>
      </c>
      <c r="F90" s="14" t="s">
        <v>70</v>
      </c>
      <c r="G90" s="14" t="s">
        <v>103</v>
      </c>
      <c r="H90" s="10" t="s">
        <v>128</v>
      </c>
      <c r="I90" s="16" t="str">
        <f t="shared" si="1"/>
        <v>участники кружка, 6+</v>
      </c>
      <c r="J90" s="14" t="s">
        <v>29</v>
      </c>
      <c r="K90" s="14" t="s">
        <v>129</v>
      </c>
      <c r="L90" s="14" t="s">
        <v>24</v>
      </c>
      <c r="M90" s="14"/>
      <c r="N90" s="4"/>
      <c r="O90" s="4"/>
      <c r="P90" s="4"/>
      <c r="Q90" s="4"/>
      <c r="R90" s="4"/>
      <c r="S90" s="4"/>
      <c r="T90" s="4"/>
    </row>
    <row r="91" spans="1:20" s="45" customFormat="1" ht="127.5" x14ac:dyDescent="0.2">
      <c r="A91" s="20"/>
      <c r="B91" s="9">
        <v>45423</v>
      </c>
      <c r="C91" s="13">
        <v>0.5</v>
      </c>
      <c r="D91" s="13">
        <v>0.55555555555555558</v>
      </c>
      <c r="E91" s="14" t="s">
        <v>322</v>
      </c>
      <c r="F91" s="14" t="s">
        <v>131</v>
      </c>
      <c r="G91" s="14" t="s">
        <v>132</v>
      </c>
      <c r="H91" s="14" t="s">
        <v>323</v>
      </c>
      <c r="I91" s="16" t="str">
        <f t="shared" si="1"/>
        <v>жители  и гости города, 6+</v>
      </c>
      <c r="J91" s="14" t="s">
        <v>29</v>
      </c>
      <c r="K91" s="14" t="s">
        <v>134</v>
      </c>
      <c r="L91" s="14" t="s">
        <v>24</v>
      </c>
      <c r="M91" s="14"/>
      <c r="N91" s="25"/>
      <c r="O91" s="25"/>
      <c r="P91" s="25"/>
      <c r="Q91" s="28"/>
      <c r="R91" s="28"/>
      <c r="S91" s="28"/>
      <c r="T91" s="28"/>
    </row>
    <row r="92" spans="1:20" s="45" customFormat="1" ht="89.25" x14ac:dyDescent="0.25">
      <c r="A92" s="14"/>
      <c r="B92" s="29">
        <v>45423</v>
      </c>
      <c r="C92" s="13">
        <v>0.625</v>
      </c>
      <c r="D92" s="13">
        <v>0.65277777777777779</v>
      </c>
      <c r="E92" s="14" t="s">
        <v>792</v>
      </c>
      <c r="F92" s="14" t="s">
        <v>64</v>
      </c>
      <c r="G92" s="14" t="s">
        <v>324</v>
      </c>
      <c r="H92" s="10" t="s">
        <v>325</v>
      </c>
      <c r="I92" s="16" t="str">
        <f t="shared" si="1"/>
        <v>жители города, 0+</v>
      </c>
      <c r="J92" s="14" t="s">
        <v>16</v>
      </c>
      <c r="K92" s="14" t="s">
        <v>17</v>
      </c>
      <c r="L92" s="14" t="s">
        <v>18</v>
      </c>
      <c r="M92" s="14"/>
      <c r="N92" s="4"/>
      <c r="O92" s="4"/>
      <c r="Q92" s="4"/>
      <c r="R92" s="4"/>
      <c r="S92" s="4"/>
      <c r="T92" s="4"/>
    </row>
    <row r="93" spans="1:20" s="45" customFormat="1" ht="38.25" x14ac:dyDescent="0.25">
      <c r="A93" s="14"/>
      <c r="B93" s="9">
        <v>45423</v>
      </c>
      <c r="C93" s="13" t="s">
        <v>195</v>
      </c>
      <c r="D93" s="13"/>
      <c r="E93" s="14" t="s">
        <v>326</v>
      </c>
      <c r="F93" s="14" t="s">
        <v>327</v>
      </c>
      <c r="G93" s="14" t="s">
        <v>296</v>
      </c>
      <c r="H93" s="10" t="s">
        <v>328</v>
      </c>
      <c r="I93" s="16" t="str">
        <f t="shared" si="1"/>
        <v>пенсионеры, 0+</v>
      </c>
      <c r="J93" s="14" t="s">
        <v>29</v>
      </c>
      <c r="K93" s="14" t="s">
        <v>329</v>
      </c>
      <c r="L93" s="14" t="s">
        <v>18</v>
      </c>
      <c r="M93" s="14"/>
      <c r="N93" s="4"/>
      <c r="O93" s="4"/>
      <c r="Q93" s="4"/>
      <c r="R93" s="4"/>
      <c r="S93" s="4"/>
      <c r="T93" s="4"/>
    </row>
    <row r="94" spans="1:20" s="45" customFormat="1" ht="51" x14ac:dyDescent="0.25">
      <c r="A94" s="14"/>
      <c r="B94" s="9">
        <v>45424</v>
      </c>
      <c r="C94" s="13">
        <v>0.66666666666666663</v>
      </c>
      <c r="D94" s="13">
        <v>0.69444444444444453</v>
      </c>
      <c r="E94" s="14" t="s">
        <v>330</v>
      </c>
      <c r="F94" s="14" t="s">
        <v>70</v>
      </c>
      <c r="G94" s="14" t="s">
        <v>331</v>
      </c>
      <c r="H94" s="10" t="s">
        <v>332</v>
      </c>
      <c r="I94" s="16" t="str">
        <f t="shared" si="1"/>
        <v>заказное, 6+</v>
      </c>
      <c r="J94" s="22" t="s">
        <v>47</v>
      </c>
      <c r="K94" s="14" t="s">
        <v>333</v>
      </c>
      <c r="L94" s="14" t="s">
        <v>24</v>
      </c>
      <c r="M94" s="14"/>
      <c r="N94" s="4"/>
      <c r="O94" s="4"/>
      <c r="P94" s="4"/>
      <c r="Q94" s="4"/>
      <c r="R94" s="4"/>
      <c r="S94" s="4"/>
      <c r="T94" s="4"/>
    </row>
    <row r="95" spans="1:20" s="45" customFormat="1" ht="89.25" x14ac:dyDescent="0.25">
      <c r="A95" s="8"/>
      <c r="B95" s="26">
        <v>45424</v>
      </c>
      <c r="C95" s="20" t="s">
        <v>48</v>
      </c>
      <c r="D95" s="15" t="s">
        <v>48</v>
      </c>
      <c r="E95" s="8" t="s">
        <v>334</v>
      </c>
      <c r="F95" s="8" t="s">
        <v>335</v>
      </c>
      <c r="G95" s="8" t="s">
        <v>336</v>
      </c>
      <c r="H95" s="8" t="s">
        <v>337</v>
      </c>
      <c r="I95" s="16" t="str">
        <f t="shared" si="1"/>
        <v>Пользователи среднего и старшего возраста, 12.+</v>
      </c>
      <c r="J95" s="17" t="s">
        <v>29</v>
      </c>
      <c r="K95" s="8" t="s">
        <v>338</v>
      </c>
      <c r="L95" s="17" t="s">
        <v>339</v>
      </c>
      <c r="M95" s="8"/>
      <c r="N95" s="48"/>
      <c r="O95" s="48"/>
      <c r="P95" s="48"/>
      <c r="Q95" s="48"/>
      <c r="R95" s="48"/>
      <c r="S95" s="48"/>
      <c r="T95" s="48"/>
    </row>
    <row r="96" spans="1:20" s="45" customFormat="1" ht="25.5" x14ac:dyDescent="0.25">
      <c r="A96" s="14"/>
      <c r="B96" s="9">
        <v>45425</v>
      </c>
      <c r="C96" s="13">
        <v>0.41666666666666669</v>
      </c>
      <c r="D96" s="13">
        <v>0.4375</v>
      </c>
      <c r="E96" s="14" t="s">
        <v>340</v>
      </c>
      <c r="F96" s="14" t="s">
        <v>70</v>
      </c>
      <c r="G96" s="14" t="s">
        <v>341</v>
      </c>
      <c r="H96" s="10" t="s">
        <v>342</v>
      </c>
      <c r="I96" s="16" t="str">
        <f t="shared" si="1"/>
        <v>жители города, 12+</v>
      </c>
      <c r="J96" s="14" t="s">
        <v>29</v>
      </c>
      <c r="K96" s="14" t="s">
        <v>17</v>
      </c>
      <c r="L96" s="14" t="s">
        <v>68</v>
      </c>
      <c r="M96" s="14"/>
      <c r="N96" s="4"/>
      <c r="O96" s="4"/>
      <c r="P96" s="4"/>
      <c r="Q96" s="4"/>
      <c r="R96" s="4"/>
      <c r="S96" s="4"/>
      <c r="T96" s="4"/>
    </row>
    <row r="97" spans="1:20" s="45" customFormat="1" ht="63.75" x14ac:dyDescent="0.25">
      <c r="A97" s="14"/>
      <c r="B97" s="9">
        <v>45426</v>
      </c>
      <c r="C97" s="13">
        <v>0.45833333333333331</v>
      </c>
      <c r="D97" s="13">
        <v>0.5</v>
      </c>
      <c r="E97" s="40" t="s">
        <v>343</v>
      </c>
      <c r="F97" s="40" t="s">
        <v>115</v>
      </c>
      <c r="G97" s="40" t="s">
        <v>163</v>
      </c>
      <c r="H97" s="10" t="s">
        <v>344</v>
      </c>
      <c r="I97" s="16" t="str">
        <f t="shared" si="1"/>
        <v>Учащиеся ГБОУ ООШ №32, жители микрорайона, 12+</v>
      </c>
      <c r="J97" s="40" t="s">
        <v>29</v>
      </c>
      <c r="K97" s="40" t="s">
        <v>165</v>
      </c>
      <c r="L97" s="40" t="s">
        <v>68</v>
      </c>
      <c r="M97" s="40"/>
      <c r="N97" s="4"/>
      <c r="O97" s="4"/>
      <c r="P97" s="4"/>
      <c r="Q97" s="4"/>
      <c r="R97" s="4"/>
      <c r="S97" s="4"/>
      <c r="T97" s="4"/>
    </row>
    <row r="98" spans="1:20" s="6" customFormat="1" ht="63.75" x14ac:dyDescent="0.25">
      <c r="A98" s="8"/>
      <c r="B98" s="9">
        <v>45426</v>
      </c>
      <c r="C98" s="13">
        <v>0.45833333333333331</v>
      </c>
      <c r="D98" s="13">
        <v>0.5</v>
      </c>
      <c r="E98" s="51" t="s">
        <v>345</v>
      </c>
      <c r="F98" s="14" t="s">
        <v>214</v>
      </c>
      <c r="G98" s="8" t="s">
        <v>215</v>
      </c>
      <c r="H98" s="14" t="s">
        <v>346</v>
      </c>
      <c r="I98" s="16" t="str">
        <f t="shared" si="1"/>
        <v xml:space="preserve">воспитанники дошкольных образовательных учреждений, </v>
      </c>
      <c r="J98" s="8" t="s">
        <v>29</v>
      </c>
      <c r="K98" s="8" t="s">
        <v>347</v>
      </c>
      <c r="L98" s="8"/>
      <c r="M98" s="8"/>
    </row>
    <row r="99" spans="1:20" s="45" customFormat="1" ht="63.75" x14ac:dyDescent="0.25">
      <c r="A99" s="14"/>
      <c r="B99" s="9">
        <v>45426</v>
      </c>
      <c r="C99" s="13">
        <v>0.5</v>
      </c>
      <c r="D99" s="13">
        <v>0.54166666666666663</v>
      </c>
      <c r="E99" s="40" t="s">
        <v>348</v>
      </c>
      <c r="F99" s="40" t="s">
        <v>115</v>
      </c>
      <c r="G99" s="40" t="s">
        <v>349</v>
      </c>
      <c r="H99" s="10" t="s">
        <v>94</v>
      </c>
      <c r="I99" s="16" t="str">
        <f t="shared" si="1"/>
        <v>Учащиеся ГБОУ ООШ №32, жители микрорайона, 6+</v>
      </c>
      <c r="J99" s="40" t="s">
        <v>350</v>
      </c>
      <c r="K99" s="40" t="s">
        <v>165</v>
      </c>
      <c r="L99" s="40" t="s">
        <v>24</v>
      </c>
      <c r="M99" s="40"/>
      <c r="N99" s="4"/>
      <c r="O99" s="4"/>
      <c r="Q99" s="4"/>
      <c r="R99" s="4"/>
      <c r="S99" s="4"/>
      <c r="T99" s="4"/>
    </row>
    <row r="100" spans="1:20" s="45" customFormat="1" ht="38.25" x14ac:dyDescent="0.2">
      <c r="A100" s="44"/>
      <c r="B100" s="9">
        <v>45426</v>
      </c>
      <c r="C100" s="12">
        <v>0.58333333333333337</v>
      </c>
      <c r="D100" s="12">
        <v>0.61458333333333337</v>
      </c>
      <c r="E100" s="40" t="s">
        <v>351</v>
      </c>
      <c r="F100" s="14" t="s">
        <v>97</v>
      </c>
      <c r="G100" s="40" t="s">
        <v>41</v>
      </c>
      <c r="H100" s="40" t="s">
        <v>352</v>
      </c>
      <c r="I100" s="16" t="str">
        <f t="shared" si="1"/>
        <v>обучающиеся, 6+</v>
      </c>
      <c r="J100" s="14" t="s">
        <v>16</v>
      </c>
      <c r="K100" s="14" t="s">
        <v>100</v>
      </c>
      <c r="L100" s="40" t="s">
        <v>24</v>
      </c>
      <c r="M100" s="40"/>
      <c r="N100" s="5"/>
      <c r="O100" s="5"/>
      <c r="P100" s="6"/>
      <c r="Q100" s="5"/>
      <c r="R100" s="5"/>
      <c r="S100" s="28"/>
      <c r="T100" s="28"/>
    </row>
    <row r="101" spans="1:20" s="45" customFormat="1" ht="76.5" x14ac:dyDescent="0.25">
      <c r="A101" s="8"/>
      <c r="B101" s="9">
        <v>45426</v>
      </c>
      <c r="C101" s="13">
        <v>0.58333333333333337</v>
      </c>
      <c r="D101" s="13">
        <v>0.64583333333333337</v>
      </c>
      <c r="E101" s="51" t="s">
        <v>353</v>
      </c>
      <c r="F101" s="14" t="s">
        <v>354</v>
      </c>
      <c r="G101" s="8" t="s">
        <v>171</v>
      </c>
      <c r="H101" s="14" t="s">
        <v>355</v>
      </c>
      <c r="I101" s="16" t="str">
        <f t="shared" si="1"/>
        <v xml:space="preserve">учащиеся и преподаватели школы, </v>
      </c>
      <c r="J101" s="8" t="s">
        <v>29</v>
      </c>
      <c r="K101" s="8" t="s">
        <v>356</v>
      </c>
      <c r="L101" s="8"/>
      <c r="M101" s="8"/>
      <c r="N101" s="6"/>
      <c r="O101" s="6"/>
      <c r="P101" s="6"/>
      <c r="Q101" s="6"/>
      <c r="R101" s="6"/>
      <c r="S101" s="6"/>
      <c r="T101" s="6"/>
    </row>
    <row r="102" spans="1:20" s="45" customFormat="1" ht="51" x14ac:dyDescent="0.25">
      <c r="A102" s="14"/>
      <c r="B102" s="9">
        <v>45426</v>
      </c>
      <c r="C102" s="13">
        <v>0.66666666666666663</v>
      </c>
      <c r="D102" s="13">
        <v>0.70833333333333337</v>
      </c>
      <c r="E102" s="14" t="s">
        <v>357</v>
      </c>
      <c r="F102" s="14" t="s">
        <v>70</v>
      </c>
      <c r="G102" s="14" t="s">
        <v>189</v>
      </c>
      <c r="H102" s="10" t="s">
        <v>358</v>
      </c>
      <c r="I102" s="16" t="str">
        <f t="shared" si="1"/>
        <v>участники кружка, жители города, 6+</v>
      </c>
      <c r="J102" s="14" t="s">
        <v>29</v>
      </c>
      <c r="K102" s="14" t="s">
        <v>82</v>
      </c>
      <c r="L102" s="14" t="s">
        <v>24</v>
      </c>
      <c r="M102" s="14"/>
      <c r="N102" s="4"/>
      <c r="O102" s="4"/>
      <c r="P102" s="4"/>
      <c r="Q102" s="4"/>
      <c r="R102" s="4"/>
      <c r="S102" s="4"/>
      <c r="T102" s="4"/>
    </row>
    <row r="103" spans="1:20" s="45" customFormat="1" ht="51" x14ac:dyDescent="0.25">
      <c r="A103" s="14"/>
      <c r="B103" s="9">
        <v>45426</v>
      </c>
      <c r="C103" s="13">
        <v>0.70833333333333337</v>
      </c>
      <c r="D103" s="13">
        <v>0.75</v>
      </c>
      <c r="E103" s="14" t="s">
        <v>225</v>
      </c>
      <c r="F103" s="14" t="s">
        <v>70</v>
      </c>
      <c r="G103" s="14" t="s">
        <v>226</v>
      </c>
      <c r="H103" s="10" t="s">
        <v>227</v>
      </c>
      <c r="I103" s="16" t="str">
        <f t="shared" si="1"/>
        <v>участники кружка, жители города, 6+</v>
      </c>
      <c r="J103" s="14" t="s">
        <v>16</v>
      </c>
      <c r="K103" s="14" t="s">
        <v>82</v>
      </c>
      <c r="L103" s="14" t="s">
        <v>24</v>
      </c>
      <c r="M103" s="14"/>
      <c r="N103" s="4"/>
      <c r="O103" s="4"/>
      <c r="P103" s="4"/>
      <c r="Q103" s="4"/>
      <c r="R103" s="4"/>
      <c r="S103" s="4"/>
      <c r="T103" s="4"/>
    </row>
    <row r="104" spans="1:20" ht="153" x14ac:dyDescent="0.2">
      <c r="A104" s="20"/>
      <c r="B104" s="9">
        <v>45426</v>
      </c>
      <c r="C104" s="13">
        <v>0.70833333333333337</v>
      </c>
      <c r="D104" s="13">
        <v>0.79166666666666663</v>
      </c>
      <c r="E104" s="14" t="s">
        <v>359</v>
      </c>
      <c r="F104" s="14" t="s">
        <v>131</v>
      </c>
      <c r="G104" s="14" t="s">
        <v>132</v>
      </c>
      <c r="H104" s="14" t="s">
        <v>360</v>
      </c>
      <c r="I104" s="16" t="str">
        <f t="shared" si="1"/>
        <v>жители  и гости города, 12+</v>
      </c>
      <c r="J104" s="14" t="s">
        <v>29</v>
      </c>
      <c r="K104" s="14" t="s">
        <v>134</v>
      </c>
      <c r="L104" s="14" t="s">
        <v>68</v>
      </c>
      <c r="M104" s="14"/>
      <c r="N104" s="25"/>
      <c r="O104" s="25"/>
      <c r="P104" s="25"/>
      <c r="Q104" s="28"/>
      <c r="R104" s="28"/>
      <c r="S104" s="28"/>
      <c r="T104" s="28"/>
    </row>
    <row r="105" spans="1:20" ht="25.5" x14ac:dyDescent="0.25">
      <c r="A105" s="14"/>
      <c r="B105" s="9">
        <v>45426</v>
      </c>
      <c r="C105" s="12">
        <v>0.75</v>
      </c>
      <c r="D105" s="12">
        <v>0.79166666666666663</v>
      </c>
      <c r="E105" s="14" t="s">
        <v>361</v>
      </c>
      <c r="F105" s="14" t="s">
        <v>44</v>
      </c>
      <c r="G105" s="14" t="s">
        <v>189</v>
      </c>
      <c r="H105" s="10" t="s">
        <v>362</v>
      </c>
      <c r="I105" s="16" t="str">
        <f t="shared" si="1"/>
        <v>участники коллектива, 6+</v>
      </c>
      <c r="J105" s="14" t="s">
        <v>16</v>
      </c>
      <c r="K105" s="14" t="s">
        <v>363</v>
      </c>
      <c r="L105" s="14" t="s">
        <v>24</v>
      </c>
      <c r="M105" s="14"/>
      <c r="T105" s="4"/>
    </row>
    <row r="106" spans="1:20" ht="38.25" x14ac:dyDescent="0.25">
      <c r="A106" s="14"/>
      <c r="B106" s="9">
        <v>45426</v>
      </c>
      <c r="C106" s="13">
        <v>0.75</v>
      </c>
      <c r="D106" s="13">
        <v>0.79166666666666663</v>
      </c>
      <c r="E106" s="14" t="s">
        <v>364</v>
      </c>
      <c r="F106" s="14" t="s">
        <v>70</v>
      </c>
      <c r="G106" s="14" t="s">
        <v>151</v>
      </c>
      <c r="H106" s="10" t="s">
        <v>365</v>
      </c>
      <c r="I106" s="16" t="str">
        <f t="shared" si="1"/>
        <v>жители города, 6+</v>
      </c>
      <c r="J106" s="14" t="s">
        <v>16</v>
      </c>
      <c r="K106" s="14" t="s">
        <v>17</v>
      </c>
      <c r="L106" s="14" t="s">
        <v>24</v>
      </c>
      <c r="M106" s="14"/>
      <c r="P106" s="45"/>
      <c r="T106" s="4"/>
    </row>
    <row r="107" spans="1:20" ht="306" x14ac:dyDescent="0.25">
      <c r="A107" s="8"/>
      <c r="B107" s="26">
        <v>45426</v>
      </c>
      <c r="C107" s="14" t="s">
        <v>48</v>
      </c>
      <c r="D107" s="15" t="s">
        <v>48</v>
      </c>
      <c r="E107" s="8" t="s">
        <v>366</v>
      </c>
      <c r="F107" s="8" t="s">
        <v>367</v>
      </c>
      <c r="G107" s="8" t="s">
        <v>368</v>
      </c>
      <c r="H107" s="14" t="s">
        <v>369</v>
      </c>
      <c r="I107" s="16" t="str">
        <f t="shared" si="1"/>
        <v>Все категории пользователей, 12+</v>
      </c>
      <c r="J107" s="8" t="s">
        <v>29</v>
      </c>
      <c r="K107" s="8" t="s">
        <v>53</v>
      </c>
      <c r="L107" s="8" t="s">
        <v>68</v>
      </c>
      <c r="M107" s="8"/>
      <c r="N107" s="48"/>
      <c r="O107" s="48"/>
      <c r="P107" s="48"/>
      <c r="Q107" s="48"/>
      <c r="R107" s="48"/>
      <c r="S107" s="48"/>
      <c r="T107" s="48"/>
    </row>
    <row r="108" spans="1:20" ht="102" x14ac:dyDescent="0.25">
      <c r="A108" s="8"/>
      <c r="B108" s="26">
        <v>45427</v>
      </c>
      <c r="C108" s="13">
        <v>0.42708333333333331</v>
      </c>
      <c r="D108" s="13"/>
      <c r="E108" s="8" t="s">
        <v>370</v>
      </c>
      <c r="F108" s="8" t="s">
        <v>371</v>
      </c>
      <c r="G108" s="8" t="s">
        <v>372</v>
      </c>
      <c r="H108" s="8" t="s">
        <v>373</v>
      </c>
      <c r="I108" s="16" t="str">
        <f t="shared" ref="I108:I166" si="2">IF(K108="",L108,K108&amp;", "&amp;L108)</f>
        <v>Молодежь, 12+</v>
      </c>
      <c r="J108" s="8" t="s">
        <v>29</v>
      </c>
      <c r="K108" s="8" t="s">
        <v>147</v>
      </c>
      <c r="L108" s="8" t="s">
        <v>68</v>
      </c>
      <c r="M108" s="8"/>
      <c r="N108" s="6"/>
      <c r="O108" s="6"/>
      <c r="P108" s="6"/>
      <c r="Q108" s="6"/>
      <c r="R108" s="6"/>
      <c r="S108" s="6"/>
      <c r="T108" s="6"/>
    </row>
    <row r="109" spans="1:20" ht="63.75" x14ac:dyDescent="0.25">
      <c r="A109" s="14"/>
      <c r="B109" s="9">
        <v>45427</v>
      </c>
      <c r="C109" s="13">
        <v>0.45833333333333331</v>
      </c>
      <c r="D109" s="13">
        <v>0.47916666666666669</v>
      </c>
      <c r="E109" s="40" t="s">
        <v>374</v>
      </c>
      <c r="F109" s="40" t="s">
        <v>115</v>
      </c>
      <c r="G109" s="40" t="s">
        <v>123</v>
      </c>
      <c r="H109" s="10" t="s">
        <v>375</v>
      </c>
      <c r="I109" s="16" t="str">
        <f t="shared" si="2"/>
        <v>Учащиеся ГБОУ ООШ №32, жители микрорайона, 0+</v>
      </c>
      <c r="J109" s="40" t="s">
        <v>29</v>
      </c>
      <c r="K109" s="40" t="s">
        <v>165</v>
      </c>
      <c r="L109" s="40" t="s">
        <v>18</v>
      </c>
      <c r="M109" s="40"/>
      <c r="T109" s="4"/>
    </row>
    <row r="110" spans="1:20" ht="38.25" x14ac:dyDescent="0.25">
      <c r="A110" s="14"/>
      <c r="B110" s="9">
        <v>45427</v>
      </c>
      <c r="C110" s="13">
        <v>0.45833333333333331</v>
      </c>
      <c r="D110" s="13">
        <v>0.5</v>
      </c>
      <c r="E110" s="14" t="s">
        <v>376</v>
      </c>
      <c r="F110" s="14" t="s">
        <v>192</v>
      </c>
      <c r="G110" s="14" t="s">
        <v>377</v>
      </c>
      <c r="H110" s="10" t="s">
        <v>378</v>
      </c>
      <c r="I110" s="16" t="str">
        <f t="shared" si="2"/>
        <v>жители микрорайона., 0+</v>
      </c>
      <c r="J110" s="14" t="s">
        <v>29</v>
      </c>
      <c r="K110" s="14" t="s">
        <v>379</v>
      </c>
      <c r="L110" s="14" t="s">
        <v>18</v>
      </c>
      <c r="M110" s="14"/>
      <c r="T110" s="4"/>
    </row>
    <row r="111" spans="1:20" ht="63.75" x14ac:dyDescent="0.25">
      <c r="A111" s="14"/>
      <c r="B111" s="9">
        <v>45427</v>
      </c>
      <c r="C111" s="13">
        <v>0.47916666666666669</v>
      </c>
      <c r="D111" s="13">
        <v>0.5</v>
      </c>
      <c r="E111" s="40" t="s">
        <v>380</v>
      </c>
      <c r="F111" s="40" t="s">
        <v>115</v>
      </c>
      <c r="G111" s="40" t="s">
        <v>123</v>
      </c>
      <c r="H111" s="10" t="s">
        <v>381</v>
      </c>
      <c r="I111" s="16" t="str">
        <f t="shared" si="2"/>
        <v>Учащиеся ГБОУ ООШ №32, жители микрорайона, 0+</v>
      </c>
      <c r="J111" s="40" t="s">
        <v>29</v>
      </c>
      <c r="K111" s="40" t="s">
        <v>165</v>
      </c>
      <c r="L111" s="40" t="s">
        <v>18</v>
      </c>
      <c r="M111" s="40"/>
      <c r="T111" s="4"/>
    </row>
    <row r="112" spans="1:20" ht="102" x14ac:dyDescent="0.25">
      <c r="A112" s="14"/>
      <c r="B112" s="9">
        <v>45427</v>
      </c>
      <c r="C112" s="23">
        <v>0.5</v>
      </c>
      <c r="D112" s="23">
        <v>0.54166666666666663</v>
      </c>
      <c r="E112" s="24" t="s">
        <v>382</v>
      </c>
      <c r="F112" s="22" t="s">
        <v>32</v>
      </c>
      <c r="G112" s="24" t="s">
        <v>383</v>
      </c>
      <c r="H112" s="10" t="s">
        <v>384</v>
      </c>
      <c r="I112" s="16" t="str">
        <f t="shared" si="2"/>
        <v>Дети, 6+</v>
      </c>
      <c r="J112" s="22" t="s">
        <v>29</v>
      </c>
      <c r="K112" s="22" t="s">
        <v>87</v>
      </c>
      <c r="L112" s="22" t="s">
        <v>24</v>
      </c>
      <c r="M112" s="22"/>
      <c r="T112" s="4"/>
    </row>
    <row r="113" spans="1:20" ht="216.75" x14ac:dyDescent="0.25">
      <c r="A113" s="8"/>
      <c r="B113" s="26">
        <v>45427</v>
      </c>
      <c r="C113" s="13">
        <v>0.54166666666666663</v>
      </c>
      <c r="D113" s="13">
        <v>0.58333333333333337</v>
      </c>
      <c r="E113" s="8" t="s">
        <v>385</v>
      </c>
      <c r="F113" s="8" t="s">
        <v>386</v>
      </c>
      <c r="G113" s="8" t="s">
        <v>387</v>
      </c>
      <c r="H113" s="8" t="s">
        <v>388</v>
      </c>
      <c r="I113" s="16" t="str">
        <f t="shared" si="2"/>
        <v>Молодежь, 12+</v>
      </c>
      <c r="J113" s="8" t="s">
        <v>29</v>
      </c>
      <c r="K113" s="8" t="s">
        <v>147</v>
      </c>
      <c r="L113" s="8" t="s">
        <v>68</v>
      </c>
      <c r="M113" s="8"/>
      <c r="N113" s="48"/>
      <c r="O113" s="48"/>
      <c r="P113" s="48"/>
      <c r="Q113" s="48"/>
      <c r="R113" s="48"/>
      <c r="S113" s="48"/>
      <c r="T113" s="48"/>
    </row>
    <row r="114" spans="1:20" ht="38.25" x14ac:dyDescent="0.25">
      <c r="A114" s="14"/>
      <c r="B114" s="9">
        <v>45427</v>
      </c>
      <c r="C114" s="13">
        <v>0.58333333333333337</v>
      </c>
      <c r="D114" s="13">
        <v>0.625</v>
      </c>
      <c r="E114" s="14" t="s">
        <v>389</v>
      </c>
      <c r="F114" s="30" t="s">
        <v>70</v>
      </c>
      <c r="G114" s="14" t="s">
        <v>390</v>
      </c>
      <c r="H114" s="10" t="s">
        <v>391</v>
      </c>
      <c r="I114" s="16" t="str">
        <f t="shared" si="2"/>
        <v>ветераны труда, пенсионеры, 18+</v>
      </c>
      <c r="J114" s="14" t="s">
        <v>29</v>
      </c>
      <c r="K114" s="14" t="s">
        <v>208</v>
      </c>
      <c r="L114" s="14" t="s">
        <v>95</v>
      </c>
      <c r="M114" s="14"/>
      <c r="T114" s="4"/>
    </row>
    <row r="115" spans="1:20" ht="25.5" x14ac:dyDescent="0.25">
      <c r="A115" s="14"/>
      <c r="B115" s="9">
        <v>45427</v>
      </c>
      <c r="C115" s="13">
        <v>0.625</v>
      </c>
      <c r="D115" s="13">
        <v>0.70833333333333337</v>
      </c>
      <c r="E115" s="14" t="s">
        <v>69</v>
      </c>
      <c r="F115" s="30" t="s">
        <v>70</v>
      </c>
      <c r="G115" s="14" t="s">
        <v>71</v>
      </c>
      <c r="H115" s="10" t="s">
        <v>71</v>
      </c>
      <c r="I115" s="16" t="str">
        <f t="shared" si="2"/>
        <v>жители города,ПВР, 6+</v>
      </c>
      <c r="J115" s="14" t="s">
        <v>29</v>
      </c>
      <c r="K115" s="14" t="s">
        <v>392</v>
      </c>
      <c r="L115" s="14" t="s">
        <v>24</v>
      </c>
      <c r="M115" s="14"/>
      <c r="T115" s="4"/>
    </row>
    <row r="116" spans="1:20" ht="102" x14ac:dyDescent="0.25">
      <c r="A116" s="14"/>
      <c r="B116" s="9">
        <v>45427</v>
      </c>
      <c r="C116" s="13">
        <v>0.625</v>
      </c>
      <c r="D116" s="13"/>
      <c r="E116" s="14" t="s">
        <v>793</v>
      </c>
      <c r="F116" s="14" t="s">
        <v>794</v>
      </c>
      <c r="G116" s="14" t="s">
        <v>151</v>
      </c>
      <c r="H116" s="14" t="s">
        <v>795</v>
      </c>
      <c r="I116" s="16" t="str">
        <f t="shared" si="2"/>
        <v xml:space="preserve">награждаемые семьи, </v>
      </c>
      <c r="J116" s="14" t="s">
        <v>29</v>
      </c>
      <c r="K116" s="14" t="s">
        <v>796</v>
      </c>
      <c r="L116" s="14"/>
      <c r="M116" s="14"/>
      <c r="T116" s="4"/>
    </row>
    <row r="117" spans="1:20" ht="51" x14ac:dyDescent="0.25">
      <c r="A117" s="14"/>
      <c r="B117" s="9">
        <v>45427</v>
      </c>
      <c r="C117" s="13">
        <v>0.625</v>
      </c>
      <c r="D117" s="13">
        <v>0.66666666666666663</v>
      </c>
      <c r="E117" s="14" t="s">
        <v>393</v>
      </c>
      <c r="F117" s="30" t="s">
        <v>394</v>
      </c>
      <c r="G117" s="14" t="s">
        <v>395</v>
      </c>
      <c r="H117" s="10" t="s">
        <v>396</v>
      </c>
      <c r="I117" s="16" t="str">
        <f t="shared" si="2"/>
        <v>ветераны труда, пенсионеры, 18+</v>
      </c>
      <c r="J117" s="14" t="s">
        <v>397</v>
      </c>
      <c r="K117" s="14" t="s">
        <v>208</v>
      </c>
      <c r="L117" s="14" t="s">
        <v>95</v>
      </c>
      <c r="M117" s="14"/>
      <c r="T117" s="4"/>
    </row>
    <row r="118" spans="1:20" ht="76.5" x14ac:dyDescent="0.25">
      <c r="A118" s="14"/>
      <c r="B118" s="9">
        <v>45427</v>
      </c>
      <c r="C118" s="13">
        <v>0.70833333333333337</v>
      </c>
      <c r="D118" s="13">
        <v>0.75</v>
      </c>
      <c r="E118" s="14" t="s">
        <v>398</v>
      </c>
      <c r="F118" s="14" t="s">
        <v>192</v>
      </c>
      <c r="G118" s="14" t="s">
        <v>399</v>
      </c>
      <c r="H118" s="10" t="s">
        <v>400</v>
      </c>
      <c r="I118" s="16" t="str">
        <f t="shared" si="2"/>
        <v>жители города, 0+</v>
      </c>
      <c r="J118" s="14" t="s">
        <v>29</v>
      </c>
      <c r="K118" s="14" t="s">
        <v>17</v>
      </c>
      <c r="L118" s="14" t="s">
        <v>18</v>
      </c>
      <c r="M118" s="14"/>
      <c r="T118" s="4"/>
    </row>
    <row r="119" spans="1:20" ht="102" x14ac:dyDescent="0.25">
      <c r="A119" s="14"/>
      <c r="B119" s="9">
        <v>45427</v>
      </c>
      <c r="C119" s="13">
        <v>0.75</v>
      </c>
      <c r="D119" s="13">
        <v>0.79166666666666663</v>
      </c>
      <c r="E119" s="14" t="s">
        <v>401</v>
      </c>
      <c r="F119" s="14" t="s">
        <v>263</v>
      </c>
      <c r="G119" s="14" t="s">
        <v>402</v>
      </c>
      <c r="H119" s="55" t="s">
        <v>403</v>
      </c>
      <c r="I119" s="16" t="str">
        <f t="shared" si="2"/>
        <v>широкие слои населения, 0+</v>
      </c>
      <c r="J119" s="14" t="s">
        <v>265</v>
      </c>
      <c r="K119" s="14" t="s">
        <v>153</v>
      </c>
      <c r="L119" s="14" t="s">
        <v>18</v>
      </c>
      <c r="M119" s="14"/>
      <c r="Q119" s="18"/>
      <c r="R119" s="18"/>
      <c r="S119" s="18"/>
      <c r="T119" s="18"/>
    </row>
    <row r="120" spans="1:20" ht="76.5" x14ac:dyDescent="0.25">
      <c r="A120" s="14"/>
      <c r="B120" s="9">
        <v>45427</v>
      </c>
      <c r="C120" s="23">
        <v>0.75</v>
      </c>
      <c r="D120" s="23">
        <v>0.79166666666666663</v>
      </c>
      <c r="E120" s="24" t="s">
        <v>404</v>
      </c>
      <c r="F120" s="22" t="s">
        <v>32</v>
      </c>
      <c r="G120" s="24" t="s">
        <v>405</v>
      </c>
      <c r="H120" s="10" t="s">
        <v>406</v>
      </c>
      <c r="I120" s="16" t="str">
        <f t="shared" si="2"/>
        <v>Жители города, 0+</v>
      </c>
      <c r="J120" s="22" t="s">
        <v>29</v>
      </c>
      <c r="K120" s="22" t="s">
        <v>35</v>
      </c>
      <c r="L120" s="22" t="s">
        <v>18</v>
      </c>
      <c r="M120" s="22"/>
      <c r="T120" s="4"/>
    </row>
    <row r="121" spans="1:20" ht="140.25" x14ac:dyDescent="0.25">
      <c r="A121" s="8"/>
      <c r="B121" s="26">
        <v>45427</v>
      </c>
      <c r="C121" s="14" t="s">
        <v>48</v>
      </c>
      <c r="D121" s="15" t="s">
        <v>48</v>
      </c>
      <c r="E121" s="8" t="s">
        <v>407</v>
      </c>
      <c r="F121" s="8" t="s">
        <v>408</v>
      </c>
      <c r="G121" s="8" t="s">
        <v>409</v>
      </c>
      <c r="H121" s="8" t="s">
        <v>410</v>
      </c>
      <c r="I121" s="16" t="str">
        <f t="shared" si="2"/>
        <v>Все категории пользователей, 6+</v>
      </c>
      <c r="J121" s="8" t="s">
        <v>29</v>
      </c>
      <c r="K121" s="8" t="s">
        <v>53</v>
      </c>
      <c r="L121" s="8" t="s">
        <v>24</v>
      </c>
      <c r="M121" s="8"/>
      <c r="N121" s="48"/>
      <c r="O121" s="48"/>
      <c r="P121" s="48"/>
      <c r="Q121" s="48"/>
      <c r="R121" s="48"/>
      <c r="S121" s="48"/>
      <c r="T121" s="48"/>
    </row>
    <row r="122" spans="1:20" ht="63.75" x14ac:dyDescent="0.25">
      <c r="A122" s="14"/>
      <c r="B122" s="9">
        <v>45428</v>
      </c>
      <c r="C122" s="13">
        <v>0.45833333333333331</v>
      </c>
      <c r="D122" s="13">
        <v>0.47916666666666669</v>
      </c>
      <c r="E122" s="40" t="s">
        <v>411</v>
      </c>
      <c r="F122" s="40" t="s">
        <v>115</v>
      </c>
      <c r="G122" s="40" t="s">
        <v>412</v>
      </c>
      <c r="H122" s="10" t="s">
        <v>413</v>
      </c>
      <c r="I122" s="16" t="str">
        <f t="shared" si="2"/>
        <v>Учащиеся ГБОУ ООШ №32, жители микрорайона, 0+</v>
      </c>
      <c r="J122" s="40" t="s">
        <v>29</v>
      </c>
      <c r="K122" s="40" t="s">
        <v>165</v>
      </c>
      <c r="L122" s="40" t="s">
        <v>18</v>
      </c>
      <c r="M122" s="40"/>
      <c r="T122" s="4"/>
    </row>
    <row r="123" spans="1:20" ht="63.75" x14ac:dyDescent="0.25">
      <c r="A123" s="14"/>
      <c r="B123" s="9">
        <v>45428</v>
      </c>
      <c r="C123" s="13">
        <v>0.47916666666666669</v>
      </c>
      <c r="D123" s="13">
        <v>0.5</v>
      </c>
      <c r="E123" s="40" t="s">
        <v>414</v>
      </c>
      <c r="F123" s="40" t="s">
        <v>115</v>
      </c>
      <c r="G123" s="40" t="s">
        <v>123</v>
      </c>
      <c r="H123" s="10" t="s">
        <v>415</v>
      </c>
      <c r="I123" s="16" t="str">
        <f t="shared" si="2"/>
        <v>Учащиеся ГБОУ ООШ №32, жители микрорайона, 0+</v>
      </c>
      <c r="J123" s="40" t="s">
        <v>29</v>
      </c>
      <c r="K123" s="40" t="s">
        <v>165</v>
      </c>
      <c r="L123" s="40" t="s">
        <v>18</v>
      </c>
      <c r="M123" s="40"/>
      <c r="T123" s="4"/>
    </row>
    <row r="124" spans="1:20" ht="63.75" x14ac:dyDescent="0.25">
      <c r="A124" s="8"/>
      <c r="B124" s="9">
        <v>45428</v>
      </c>
      <c r="C124" s="13">
        <v>0.5</v>
      </c>
      <c r="D124" s="13">
        <v>0.54166666666666663</v>
      </c>
      <c r="E124" s="51" t="s">
        <v>416</v>
      </c>
      <c r="F124" s="14" t="s">
        <v>214</v>
      </c>
      <c r="G124" s="8" t="s">
        <v>215</v>
      </c>
      <c r="H124" s="14" t="s">
        <v>346</v>
      </c>
      <c r="I124" s="16" t="str">
        <f t="shared" si="2"/>
        <v xml:space="preserve">школьники, </v>
      </c>
      <c r="J124" s="8" t="s">
        <v>29</v>
      </c>
      <c r="K124" s="8" t="s">
        <v>67</v>
      </c>
      <c r="L124" s="8"/>
      <c r="M124" s="8"/>
      <c r="N124" s="6"/>
      <c r="O124" s="6"/>
      <c r="P124" s="6"/>
      <c r="Q124" s="6"/>
      <c r="R124" s="6"/>
      <c r="S124" s="6"/>
      <c r="T124" s="6"/>
    </row>
    <row r="125" spans="1:20" ht="140.25" x14ac:dyDescent="0.25">
      <c r="A125" s="14"/>
      <c r="B125" s="9">
        <v>45428</v>
      </c>
      <c r="C125" s="12">
        <v>0.625</v>
      </c>
      <c r="D125" s="12">
        <v>0.66666666666666663</v>
      </c>
      <c r="E125" s="14" t="s">
        <v>417</v>
      </c>
      <c r="F125" s="14" t="s">
        <v>44</v>
      </c>
      <c r="G125" s="14" t="s">
        <v>239</v>
      </c>
      <c r="H125" s="10" t="s">
        <v>418</v>
      </c>
      <c r="I125" s="16" t="str">
        <f t="shared" si="2"/>
        <v>дети до 14 лет, 0+</v>
      </c>
      <c r="J125" s="14" t="s">
        <v>16</v>
      </c>
      <c r="K125" s="14" t="s">
        <v>23</v>
      </c>
      <c r="L125" s="14" t="s">
        <v>18</v>
      </c>
      <c r="M125" s="14"/>
      <c r="T125" s="4"/>
    </row>
    <row r="126" spans="1:20" ht="51" x14ac:dyDescent="0.25">
      <c r="A126" s="14"/>
      <c r="B126" s="9">
        <v>45428</v>
      </c>
      <c r="C126" s="13">
        <v>0.625</v>
      </c>
      <c r="D126" s="13">
        <v>0.66666666666666663</v>
      </c>
      <c r="E126" s="14" t="s">
        <v>419</v>
      </c>
      <c r="F126" s="14" t="s">
        <v>420</v>
      </c>
      <c r="G126" s="14" t="s">
        <v>421</v>
      </c>
      <c r="H126" s="10" t="s">
        <v>422</v>
      </c>
      <c r="I126" s="16" t="str">
        <f t="shared" si="2"/>
        <v>Дети, 6+</v>
      </c>
      <c r="J126" s="14" t="s">
        <v>29</v>
      </c>
      <c r="K126" s="14" t="s">
        <v>87</v>
      </c>
      <c r="L126" s="14" t="s">
        <v>24</v>
      </c>
      <c r="M126" s="14"/>
      <c r="T126" s="4"/>
    </row>
    <row r="127" spans="1:20" ht="25.5" x14ac:dyDescent="0.2">
      <c r="A127" s="44"/>
      <c r="B127" s="9">
        <v>45428</v>
      </c>
      <c r="C127" s="12">
        <v>0.66666666666666663</v>
      </c>
      <c r="D127" s="12">
        <v>0.69791666666666663</v>
      </c>
      <c r="E127" s="40" t="s">
        <v>423</v>
      </c>
      <c r="F127" s="14" t="s">
        <v>97</v>
      </c>
      <c r="G127" s="40" t="s">
        <v>41</v>
      </c>
      <c r="H127" s="40" t="s">
        <v>424</v>
      </c>
      <c r="I127" s="16" t="str">
        <f t="shared" si="2"/>
        <v>обучающиеся, 6+</v>
      </c>
      <c r="J127" s="14" t="s">
        <v>16</v>
      </c>
      <c r="K127" s="14" t="s">
        <v>100</v>
      </c>
      <c r="L127" s="40" t="s">
        <v>24</v>
      </c>
      <c r="M127" s="40"/>
      <c r="N127" s="5"/>
      <c r="O127" s="5"/>
      <c r="P127" s="6"/>
      <c r="Q127" s="5"/>
      <c r="R127" s="5"/>
      <c r="S127" s="28"/>
      <c r="T127" s="28"/>
    </row>
    <row r="128" spans="1:20" ht="38.25" x14ac:dyDescent="0.2">
      <c r="A128" s="20"/>
      <c r="B128" s="53">
        <v>45428</v>
      </c>
      <c r="C128" s="13">
        <v>0.75</v>
      </c>
      <c r="D128" s="13">
        <v>0.79166666666666663</v>
      </c>
      <c r="E128" s="54" t="s">
        <v>425</v>
      </c>
      <c r="F128" s="14" t="s">
        <v>59</v>
      </c>
      <c r="G128" s="20" t="s">
        <v>426</v>
      </c>
      <c r="H128" s="14" t="s">
        <v>427</v>
      </c>
      <c r="I128" s="16" t="str">
        <f t="shared" si="2"/>
        <v xml:space="preserve">родители и уучащиеся , </v>
      </c>
      <c r="J128" s="14" t="s">
        <v>16</v>
      </c>
      <c r="K128" s="20" t="s">
        <v>428</v>
      </c>
      <c r="L128" s="14"/>
      <c r="M128" s="14"/>
      <c r="N128" s="25"/>
      <c r="O128" s="25"/>
      <c r="P128" s="25"/>
      <c r="Q128" s="28"/>
      <c r="R128" s="28"/>
      <c r="S128" s="28"/>
      <c r="T128" s="28"/>
    </row>
    <row r="129" spans="1:20" s="6" customFormat="1" ht="76.5" x14ac:dyDescent="0.25">
      <c r="A129" s="14"/>
      <c r="B129" s="9" t="s">
        <v>429</v>
      </c>
      <c r="C129" s="10"/>
      <c r="D129" s="10"/>
      <c r="E129" s="14" t="s">
        <v>430</v>
      </c>
      <c r="F129" s="14" t="s">
        <v>431</v>
      </c>
      <c r="G129" s="14" t="s">
        <v>239</v>
      </c>
      <c r="H129" s="8" t="s">
        <v>153</v>
      </c>
      <c r="I129" s="16">
        <f t="shared" si="2"/>
        <v>0</v>
      </c>
      <c r="J129" s="8"/>
      <c r="K129" s="8"/>
      <c r="L129" s="8"/>
      <c r="M129" s="8"/>
      <c r="N129" s="4"/>
      <c r="O129" s="4"/>
      <c r="P129" s="4"/>
      <c r="Q129" s="4"/>
      <c r="R129" s="4"/>
      <c r="S129" s="4"/>
      <c r="T129" s="5"/>
    </row>
    <row r="130" spans="1:20" ht="76.5" x14ac:dyDescent="0.25">
      <c r="A130" s="14"/>
      <c r="B130" s="9">
        <v>45429</v>
      </c>
      <c r="C130" s="13">
        <v>0.47916666666666669</v>
      </c>
      <c r="D130" s="13">
        <v>0.5</v>
      </c>
      <c r="E130" s="14" t="s">
        <v>432</v>
      </c>
      <c r="F130" s="14" t="s">
        <v>433</v>
      </c>
      <c r="G130" s="14" t="s">
        <v>242</v>
      </c>
      <c r="H130" s="10" t="s">
        <v>434</v>
      </c>
      <c r="I130" s="16" t="str">
        <f t="shared" si="2"/>
        <v>жители города, 6+</v>
      </c>
      <c r="J130" s="14" t="s">
        <v>16</v>
      </c>
      <c r="K130" s="14" t="s">
        <v>17</v>
      </c>
      <c r="L130" s="14" t="s">
        <v>24</v>
      </c>
      <c r="M130" s="14"/>
      <c r="T130" s="4"/>
    </row>
    <row r="131" spans="1:20" ht="63.75" x14ac:dyDescent="0.2">
      <c r="A131" s="20"/>
      <c r="B131" s="9">
        <v>45429</v>
      </c>
      <c r="C131" s="13">
        <v>0.5</v>
      </c>
      <c r="D131" s="13">
        <v>0.54166666666666663</v>
      </c>
      <c r="E131" s="40" t="s">
        <v>435</v>
      </c>
      <c r="F131" s="40" t="s">
        <v>115</v>
      </c>
      <c r="G131" s="40" t="s">
        <v>436</v>
      </c>
      <c r="H131" s="10" t="s">
        <v>437</v>
      </c>
      <c r="I131" s="16" t="str">
        <f t="shared" si="2"/>
        <v>Учащиеся ГБОУ ООШ №32, жители микрорайона, 6+</v>
      </c>
      <c r="J131" s="40" t="s">
        <v>438</v>
      </c>
      <c r="K131" s="40" t="s">
        <v>165</v>
      </c>
      <c r="L131" s="40" t="s">
        <v>24</v>
      </c>
      <c r="M131" s="40"/>
      <c r="N131" s="25"/>
      <c r="O131" s="25"/>
      <c r="P131" s="25"/>
      <c r="Q131" s="28"/>
      <c r="R131" s="28"/>
      <c r="S131" s="28"/>
      <c r="T131" s="28"/>
    </row>
    <row r="132" spans="1:20" ht="51" x14ac:dyDescent="0.2">
      <c r="A132" s="20"/>
      <c r="B132" s="9">
        <v>45429</v>
      </c>
      <c r="C132" s="23">
        <v>0.5</v>
      </c>
      <c r="D132" s="23">
        <v>0.54166666666666663</v>
      </c>
      <c r="E132" s="24" t="s">
        <v>439</v>
      </c>
      <c r="F132" s="22" t="s">
        <v>32</v>
      </c>
      <c r="G132" s="24" t="s">
        <v>440</v>
      </c>
      <c r="H132" s="10" t="s">
        <v>441</v>
      </c>
      <c r="I132" s="16" t="str">
        <f t="shared" si="2"/>
        <v>Молодёжь, 12+</v>
      </c>
      <c r="J132" s="22" t="s">
        <v>29</v>
      </c>
      <c r="K132" s="22" t="s">
        <v>169</v>
      </c>
      <c r="L132" s="22" t="s">
        <v>68</v>
      </c>
      <c r="M132" s="22"/>
      <c r="N132" s="25"/>
      <c r="O132" s="25"/>
      <c r="P132" s="25"/>
      <c r="Q132" s="28"/>
      <c r="R132" s="28"/>
      <c r="S132" s="28"/>
      <c r="T132" s="28"/>
    </row>
    <row r="133" spans="1:20" ht="89.25" x14ac:dyDescent="0.2">
      <c r="A133" s="14"/>
      <c r="B133" s="9">
        <v>45429</v>
      </c>
      <c r="C133" s="13">
        <v>0.58333333333333337</v>
      </c>
      <c r="D133" s="13">
        <v>0.61111111111111105</v>
      </c>
      <c r="E133" s="54" t="s">
        <v>442</v>
      </c>
      <c r="F133" s="14" t="s">
        <v>443</v>
      </c>
      <c r="G133" s="14" t="s">
        <v>98</v>
      </c>
      <c r="H133" s="14" t="s">
        <v>444</v>
      </c>
      <c r="I133" s="16" t="str">
        <f t="shared" si="2"/>
        <v>Учащиеся, родители\законные представители, 6+</v>
      </c>
      <c r="J133" s="14" t="s">
        <v>29</v>
      </c>
      <c r="K133" s="14" t="s">
        <v>445</v>
      </c>
      <c r="L133" s="14" t="s">
        <v>24</v>
      </c>
      <c r="M133" s="14" t="s">
        <v>181</v>
      </c>
      <c r="Q133" s="49"/>
      <c r="R133" s="49"/>
      <c r="S133" s="49"/>
      <c r="T133" s="49"/>
    </row>
    <row r="134" spans="1:20" ht="229.5" x14ac:dyDescent="0.25">
      <c r="A134" s="8"/>
      <c r="B134" s="26">
        <v>45429</v>
      </c>
      <c r="C134" s="13">
        <v>0.58333333333333337</v>
      </c>
      <c r="D134" s="13">
        <v>0.64583333333333337</v>
      </c>
      <c r="E134" s="8" t="s">
        <v>446</v>
      </c>
      <c r="F134" s="8" t="s">
        <v>386</v>
      </c>
      <c r="G134" s="14" t="s">
        <v>85</v>
      </c>
      <c r="H134" s="8" t="s">
        <v>447</v>
      </c>
      <c r="I134" s="16" t="str">
        <f t="shared" si="2"/>
        <v>Молодежь, 12+</v>
      </c>
      <c r="J134" s="8" t="s">
        <v>448</v>
      </c>
      <c r="K134" s="8" t="s">
        <v>147</v>
      </c>
      <c r="L134" s="8" t="s">
        <v>68</v>
      </c>
      <c r="M134" s="8"/>
      <c r="N134" s="48"/>
      <c r="O134" s="48"/>
      <c r="P134" s="48"/>
      <c r="Q134" s="48"/>
      <c r="R134" s="48"/>
      <c r="S134" s="48"/>
      <c r="T134" s="48"/>
    </row>
    <row r="135" spans="1:20" s="25" customFormat="1" ht="51" x14ac:dyDescent="0.2">
      <c r="A135" s="20"/>
      <c r="B135" s="9">
        <v>45429</v>
      </c>
      <c r="C135" s="23">
        <v>0.58333333333333337</v>
      </c>
      <c r="D135" s="23">
        <v>0.625</v>
      </c>
      <c r="E135" s="24" t="s">
        <v>439</v>
      </c>
      <c r="F135" s="22" t="s">
        <v>32</v>
      </c>
      <c r="G135" s="24" t="s">
        <v>440</v>
      </c>
      <c r="H135" s="10" t="s">
        <v>441</v>
      </c>
      <c r="I135" s="16" t="str">
        <f t="shared" si="2"/>
        <v>Дети, 6+</v>
      </c>
      <c r="J135" s="22" t="s">
        <v>29</v>
      </c>
      <c r="K135" s="22" t="s">
        <v>87</v>
      </c>
      <c r="L135" s="22" t="s">
        <v>24</v>
      </c>
      <c r="M135" s="22"/>
      <c r="Q135" s="28"/>
      <c r="R135" s="28"/>
      <c r="S135" s="28"/>
      <c r="T135" s="28"/>
    </row>
    <row r="136" spans="1:20" s="25" customFormat="1" ht="38.25" x14ac:dyDescent="0.2">
      <c r="A136" s="20"/>
      <c r="B136" s="9">
        <v>45429</v>
      </c>
      <c r="C136" s="13">
        <v>0.66666666666666663</v>
      </c>
      <c r="D136" s="13">
        <v>0.70833333333333337</v>
      </c>
      <c r="E136" s="40" t="s">
        <v>449</v>
      </c>
      <c r="F136" s="40" t="s">
        <v>115</v>
      </c>
      <c r="G136" s="40" t="s">
        <v>123</v>
      </c>
      <c r="H136" s="10" t="s">
        <v>450</v>
      </c>
      <c r="I136" s="16" t="str">
        <f t="shared" si="2"/>
        <v>Жители микрорайона, 18+</v>
      </c>
      <c r="J136" s="40" t="s">
        <v>29</v>
      </c>
      <c r="K136" s="41" t="s">
        <v>118</v>
      </c>
      <c r="L136" s="40" t="s">
        <v>95</v>
      </c>
      <c r="M136" s="40"/>
      <c r="Q136" s="28"/>
      <c r="R136" s="28"/>
      <c r="S136" s="28"/>
      <c r="T136" s="28"/>
    </row>
    <row r="137" spans="1:20" s="25" customFormat="1" ht="89.25" x14ac:dyDescent="0.2">
      <c r="A137" s="20"/>
      <c r="B137" s="53">
        <v>45429</v>
      </c>
      <c r="C137" s="13">
        <v>0.72916666666666663</v>
      </c>
      <c r="D137" s="13">
        <v>0.77083333333333337</v>
      </c>
      <c r="E137" s="54" t="s">
        <v>451</v>
      </c>
      <c r="F137" s="14" t="s">
        <v>59</v>
      </c>
      <c r="G137" s="20" t="s">
        <v>79</v>
      </c>
      <c r="H137" s="14" t="s">
        <v>452</v>
      </c>
      <c r="I137" s="16" t="str">
        <f t="shared" si="2"/>
        <v>учащиеся,жители города, 6+</v>
      </c>
      <c r="J137" s="14" t="s">
        <v>16</v>
      </c>
      <c r="K137" s="20" t="s">
        <v>81</v>
      </c>
      <c r="L137" s="14" t="s">
        <v>24</v>
      </c>
      <c r="M137" s="14"/>
      <c r="Q137" s="28"/>
      <c r="R137" s="28"/>
      <c r="S137" s="28"/>
      <c r="T137" s="28"/>
    </row>
    <row r="138" spans="1:20" s="25" customFormat="1" ht="102" x14ac:dyDescent="0.2">
      <c r="A138" s="20"/>
      <c r="B138" s="9">
        <v>45429</v>
      </c>
      <c r="C138" s="13">
        <v>0.72916666666666663</v>
      </c>
      <c r="D138" s="13">
        <v>0.77083333333333337</v>
      </c>
      <c r="E138" s="14" t="s">
        <v>109</v>
      </c>
      <c r="F138" s="14" t="s">
        <v>44</v>
      </c>
      <c r="G138" s="14" t="s">
        <v>110</v>
      </c>
      <c r="H138" s="10" t="s">
        <v>111</v>
      </c>
      <c r="I138" s="16" t="str">
        <f t="shared" si="2"/>
        <v>молодежь от 14 до 35 лет, 12+</v>
      </c>
      <c r="J138" s="40" t="s">
        <v>112</v>
      </c>
      <c r="K138" s="14" t="s">
        <v>113</v>
      </c>
      <c r="L138" s="14" t="s">
        <v>68</v>
      </c>
      <c r="M138" s="14"/>
      <c r="Q138" s="28"/>
      <c r="R138" s="28"/>
      <c r="S138" s="28"/>
      <c r="T138" s="28"/>
    </row>
    <row r="139" spans="1:20" s="25" customFormat="1" ht="89.25" x14ac:dyDescent="0.2">
      <c r="A139" s="20"/>
      <c r="B139" s="29">
        <v>45429</v>
      </c>
      <c r="C139" s="13">
        <v>0.75</v>
      </c>
      <c r="D139" s="13">
        <v>0.95833333333333337</v>
      </c>
      <c r="E139" s="14" t="s">
        <v>453</v>
      </c>
      <c r="F139" s="14" t="s">
        <v>64</v>
      </c>
      <c r="G139" s="14" t="s">
        <v>454</v>
      </c>
      <c r="H139" s="10" t="s">
        <v>455</v>
      </c>
      <c r="I139" s="16" t="str">
        <f t="shared" si="2"/>
        <v>жители города, 12+</v>
      </c>
      <c r="J139" s="14" t="s">
        <v>456</v>
      </c>
      <c r="K139" s="14" t="s">
        <v>17</v>
      </c>
      <c r="L139" s="14" t="s">
        <v>68</v>
      </c>
      <c r="M139" s="14"/>
      <c r="Q139" s="28"/>
      <c r="R139" s="28"/>
      <c r="S139" s="28"/>
      <c r="T139" s="28"/>
    </row>
    <row r="140" spans="1:20" s="25" customFormat="1" ht="38.25" x14ac:dyDescent="0.2">
      <c r="A140" s="20"/>
      <c r="B140" s="9">
        <v>45430</v>
      </c>
      <c r="C140" s="13">
        <v>0.41666666666666669</v>
      </c>
      <c r="D140" s="13">
        <v>0.54166666666666663</v>
      </c>
      <c r="E140" s="40" t="s">
        <v>457</v>
      </c>
      <c r="F140" s="40" t="s">
        <v>115</v>
      </c>
      <c r="G140" s="40" t="s">
        <v>163</v>
      </c>
      <c r="H140" s="10" t="s">
        <v>316</v>
      </c>
      <c r="I140" s="16" t="str">
        <f t="shared" si="2"/>
        <v>Жители микрорайона, 6+</v>
      </c>
      <c r="J140" s="40" t="s">
        <v>29</v>
      </c>
      <c r="K140" s="41" t="s">
        <v>118</v>
      </c>
      <c r="L140" s="40" t="s">
        <v>24</v>
      </c>
      <c r="M140" s="40"/>
      <c r="Q140" s="28"/>
      <c r="R140" s="28"/>
      <c r="S140" s="28"/>
      <c r="T140" s="28"/>
    </row>
    <row r="141" spans="1:20" s="25" customFormat="1" ht="51" x14ac:dyDescent="0.2">
      <c r="A141" s="20"/>
      <c r="B141" s="9">
        <v>45430</v>
      </c>
      <c r="C141" s="13">
        <v>0.45833333333333331</v>
      </c>
      <c r="D141" s="13">
        <v>0.5</v>
      </c>
      <c r="E141" s="14" t="s">
        <v>119</v>
      </c>
      <c r="F141" s="14" t="s">
        <v>44</v>
      </c>
      <c r="G141" s="14" t="s">
        <v>317</v>
      </c>
      <c r="H141" s="10" t="s">
        <v>318</v>
      </c>
      <c r="I141" s="16" t="str">
        <f t="shared" si="2"/>
        <v>дети до 14 лет, 0+</v>
      </c>
      <c r="J141" s="40" t="s">
        <v>47</v>
      </c>
      <c r="K141" s="14" t="s">
        <v>23</v>
      </c>
      <c r="L141" s="14" t="s">
        <v>18</v>
      </c>
      <c r="M141" s="14"/>
      <c r="Q141" s="28"/>
      <c r="R141" s="28"/>
      <c r="S141" s="28"/>
      <c r="T141" s="28"/>
    </row>
    <row r="142" spans="1:20" s="25" customFormat="1" ht="51" x14ac:dyDescent="0.2">
      <c r="A142" s="20"/>
      <c r="B142" s="9">
        <v>45430</v>
      </c>
      <c r="C142" s="13">
        <v>0.5</v>
      </c>
      <c r="D142" s="13">
        <v>0.54166666666666663</v>
      </c>
      <c r="E142" s="14" t="s">
        <v>225</v>
      </c>
      <c r="F142" s="14" t="s">
        <v>70</v>
      </c>
      <c r="G142" s="14" t="s">
        <v>226</v>
      </c>
      <c r="H142" s="10" t="s">
        <v>458</v>
      </c>
      <c r="I142" s="16" t="str">
        <f t="shared" si="2"/>
        <v>участники кружка, жители города, 6+</v>
      </c>
      <c r="J142" s="14" t="s">
        <v>16</v>
      </c>
      <c r="K142" s="14" t="s">
        <v>82</v>
      </c>
      <c r="L142" s="14" t="s">
        <v>24</v>
      </c>
      <c r="M142" s="14"/>
      <c r="Q142" s="28"/>
      <c r="R142" s="28"/>
      <c r="S142" s="28"/>
      <c r="T142" s="28"/>
    </row>
    <row r="143" spans="1:20" s="25" customFormat="1" ht="89.25" x14ac:dyDescent="0.2">
      <c r="A143" s="20"/>
      <c r="B143" s="9">
        <v>45430</v>
      </c>
      <c r="C143" s="13">
        <v>0.5</v>
      </c>
      <c r="D143" s="13">
        <v>0.54166666666666663</v>
      </c>
      <c r="E143" s="14" t="s">
        <v>459</v>
      </c>
      <c r="F143" s="14" t="s">
        <v>131</v>
      </c>
      <c r="G143" s="14" t="s">
        <v>132</v>
      </c>
      <c r="H143" s="14" t="s">
        <v>460</v>
      </c>
      <c r="I143" s="16" t="str">
        <f t="shared" si="2"/>
        <v>жители  и гости города, 6+</v>
      </c>
      <c r="J143" s="14" t="s">
        <v>29</v>
      </c>
      <c r="K143" s="14" t="s">
        <v>134</v>
      </c>
      <c r="L143" s="14" t="s">
        <v>24</v>
      </c>
      <c r="M143" s="14"/>
      <c r="Q143" s="28"/>
      <c r="R143" s="28"/>
      <c r="S143" s="28"/>
      <c r="T143" s="28"/>
    </row>
    <row r="144" spans="1:20" s="25" customFormat="1" ht="38.25" x14ac:dyDescent="0.2">
      <c r="A144" s="42"/>
      <c r="B144" s="9">
        <v>45430</v>
      </c>
      <c r="C144" s="13">
        <v>0.54166666666666663</v>
      </c>
      <c r="D144" s="13">
        <v>0.57291666666666663</v>
      </c>
      <c r="E144" s="14" t="s">
        <v>461</v>
      </c>
      <c r="F144" s="14" t="s">
        <v>97</v>
      </c>
      <c r="G144" s="14" t="s">
        <v>98</v>
      </c>
      <c r="H144" s="14" t="s">
        <v>462</v>
      </c>
      <c r="I144" s="16" t="str">
        <f t="shared" si="2"/>
        <v>обучающиеся, 10+</v>
      </c>
      <c r="J144" s="14" t="s">
        <v>16</v>
      </c>
      <c r="K144" s="14" t="s">
        <v>100</v>
      </c>
      <c r="L144" s="14" t="s">
        <v>101</v>
      </c>
      <c r="M144" s="14"/>
      <c r="O144" s="4"/>
      <c r="Q144" s="28"/>
      <c r="R144" s="43"/>
    </row>
    <row r="145" spans="1:20" ht="38.25" x14ac:dyDescent="0.2">
      <c r="A145" s="20"/>
      <c r="B145" s="9">
        <v>45430</v>
      </c>
      <c r="C145" s="13">
        <v>0.54166666666666663</v>
      </c>
      <c r="D145" s="13">
        <v>0.5625</v>
      </c>
      <c r="E145" s="40" t="s">
        <v>319</v>
      </c>
      <c r="F145" s="40" t="s">
        <v>115</v>
      </c>
      <c r="G145" s="40" t="s">
        <v>463</v>
      </c>
      <c r="H145" s="10" t="s">
        <v>321</v>
      </c>
      <c r="I145" s="16" t="str">
        <f t="shared" si="2"/>
        <v>Жители микрорайона, 0+</v>
      </c>
      <c r="J145" s="40" t="s">
        <v>29</v>
      </c>
      <c r="K145" s="41" t="s">
        <v>118</v>
      </c>
      <c r="L145" s="40" t="s">
        <v>18</v>
      </c>
      <c r="M145" s="40"/>
      <c r="N145" s="25"/>
      <c r="O145" s="25"/>
      <c r="P145" s="25"/>
      <c r="Q145" s="28"/>
      <c r="R145" s="28"/>
      <c r="S145" s="28"/>
      <c r="T145" s="28"/>
    </row>
    <row r="146" spans="1:20" ht="25.5" x14ac:dyDescent="0.25">
      <c r="A146" s="14"/>
      <c r="B146" s="9">
        <v>45430</v>
      </c>
      <c r="C146" s="13">
        <v>0.625</v>
      </c>
      <c r="D146" s="13">
        <v>0.66666666666666663</v>
      </c>
      <c r="E146" s="14" t="s">
        <v>464</v>
      </c>
      <c r="F146" s="14" t="s">
        <v>44</v>
      </c>
      <c r="G146" s="14" t="s">
        <v>189</v>
      </c>
      <c r="H146" s="10" t="s">
        <v>465</v>
      </c>
      <c r="I146" s="16" t="str">
        <f t="shared" si="2"/>
        <v>участники коллектива, 6+</v>
      </c>
      <c r="J146" s="14" t="s">
        <v>16</v>
      </c>
      <c r="K146" s="14" t="s">
        <v>363</v>
      </c>
      <c r="L146" s="14" t="s">
        <v>24</v>
      </c>
      <c r="M146" s="14"/>
      <c r="T146" s="4"/>
    </row>
    <row r="147" spans="1:20" ht="89.25" x14ac:dyDescent="0.25">
      <c r="A147" s="14"/>
      <c r="B147" s="29">
        <v>45430</v>
      </c>
      <c r="C147" s="13">
        <v>0.625</v>
      </c>
      <c r="D147" s="13">
        <v>0.65277777777777779</v>
      </c>
      <c r="E147" s="14" t="s">
        <v>466</v>
      </c>
      <c r="F147" s="14" t="s">
        <v>64</v>
      </c>
      <c r="G147" s="14" t="s">
        <v>467</v>
      </c>
      <c r="H147" s="10" t="s">
        <v>468</v>
      </c>
      <c r="I147" s="16" t="str">
        <f t="shared" si="2"/>
        <v>жители города, 0+</v>
      </c>
      <c r="J147" s="14" t="s">
        <v>16</v>
      </c>
      <c r="K147" s="14" t="s">
        <v>17</v>
      </c>
      <c r="L147" s="14" t="s">
        <v>18</v>
      </c>
      <c r="M147" s="14"/>
      <c r="T147" s="4"/>
    </row>
    <row r="148" spans="1:20" ht="76.5" x14ac:dyDescent="0.2">
      <c r="A148" s="44"/>
      <c r="B148" s="9">
        <v>45430</v>
      </c>
      <c r="C148" s="12">
        <v>0.66666666666666663</v>
      </c>
      <c r="D148" s="12">
        <v>0.69791666666666663</v>
      </c>
      <c r="E148" s="40" t="s">
        <v>469</v>
      </c>
      <c r="F148" s="14" t="s">
        <v>221</v>
      </c>
      <c r="G148" s="40" t="s">
        <v>470</v>
      </c>
      <c r="H148" s="40" t="s">
        <v>471</v>
      </c>
      <c r="I148" s="16" t="str">
        <f t="shared" si="2"/>
        <v>обучающиеся, 6+</v>
      </c>
      <c r="J148" s="40" t="s">
        <v>16</v>
      </c>
      <c r="K148" s="14" t="s">
        <v>100</v>
      </c>
      <c r="L148" s="40" t="s">
        <v>24</v>
      </c>
      <c r="M148" s="40"/>
      <c r="N148" s="5"/>
      <c r="O148" s="5"/>
      <c r="P148" s="6"/>
      <c r="Q148" s="5"/>
      <c r="R148" s="5"/>
      <c r="S148" s="28"/>
      <c r="T148" s="28"/>
    </row>
    <row r="149" spans="1:20" ht="38.25" x14ac:dyDescent="0.25">
      <c r="A149" s="14"/>
      <c r="B149" s="9">
        <v>45430</v>
      </c>
      <c r="C149" s="13">
        <v>0.75</v>
      </c>
      <c r="D149" s="13">
        <v>0.875</v>
      </c>
      <c r="E149" s="40" t="s">
        <v>472</v>
      </c>
      <c r="F149" s="40" t="s">
        <v>115</v>
      </c>
      <c r="G149" s="40" t="s">
        <v>473</v>
      </c>
      <c r="H149" s="10" t="s">
        <v>474</v>
      </c>
      <c r="I149" s="16" t="str">
        <f t="shared" si="2"/>
        <v>Жители города , 18+</v>
      </c>
      <c r="J149" s="40" t="s">
        <v>112</v>
      </c>
      <c r="K149" s="41" t="s">
        <v>475</v>
      </c>
      <c r="L149" s="40" t="s">
        <v>95</v>
      </c>
      <c r="M149" s="40"/>
      <c r="T149" s="4"/>
    </row>
    <row r="150" spans="1:20" ht="89.25" x14ac:dyDescent="0.25">
      <c r="A150" s="12"/>
      <c r="B150" s="15" t="s">
        <v>476</v>
      </c>
      <c r="C150" s="13">
        <v>0.75</v>
      </c>
      <c r="D150" s="13">
        <v>0.91666666666666663</v>
      </c>
      <c r="E150" s="8" t="s">
        <v>477</v>
      </c>
      <c r="F150" s="27" t="s">
        <v>478</v>
      </c>
      <c r="G150" s="8" t="s">
        <v>479</v>
      </c>
      <c r="H150" s="14" t="s">
        <v>480</v>
      </c>
      <c r="I150" s="16" t="str">
        <f t="shared" si="2"/>
        <v>Широкие слои населения, 0+</v>
      </c>
      <c r="J150" s="14" t="s">
        <v>481</v>
      </c>
      <c r="K150" s="8" t="s">
        <v>30</v>
      </c>
      <c r="L150" s="17" t="s">
        <v>18</v>
      </c>
      <c r="M150" s="14"/>
      <c r="O150" s="18"/>
      <c r="P150" s="18"/>
      <c r="Q150" s="18"/>
      <c r="R150" s="18"/>
      <c r="T150" s="4"/>
    </row>
    <row r="151" spans="1:20" ht="63.75" x14ac:dyDescent="0.25">
      <c r="A151" s="14"/>
      <c r="B151" s="9">
        <v>45430</v>
      </c>
      <c r="C151" s="13">
        <v>0.79166666666666663</v>
      </c>
      <c r="D151" s="13">
        <v>0.83333333333333337</v>
      </c>
      <c r="E151" s="14" t="s">
        <v>143</v>
      </c>
      <c r="F151" s="14" t="s">
        <v>26</v>
      </c>
      <c r="G151" s="14" t="s">
        <v>144</v>
      </c>
      <c r="H151" s="10" t="s">
        <v>145</v>
      </c>
      <c r="I151" s="16" t="str">
        <f t="shared" si="2"/>
        <v>Молодежь, 12+</v>
      </c>
      <c r="J151" s="14" t="s">
        <v>146</v>
      </c>
      <c r="K151" s="14" t="s">
        <v>147</v>
      </c>
      <c r="L151" s="14" t="s">
        <v>68</v>
      </c>
      <c r="M151" s="14"/>
      <c r="T151" s="4"/>
    </row>
    <row r="152" spans="1:20" ht="38.25" x14ac:dyDescent="0.25">
      <c r="A152" s="14"/>
      <c r="B152" s="9">
        <v>45432</v>
      </c>
      <c r="C152" s="13">
        <v>0.41666666666666669</v>
      </c>
      <c r="D152" s="13">
        <v>0.4375</v>
      </c>
      <c r="E152" s="14" t="s">
        <v>482</v>
      </c>
      <c r="F152" s="14" t="s">
        <v>70</v>
      </c>
      <c r="G152" s="14" t="s">
        <v>160</v>
      </c>
      <c r="H152" s="10" t="s">
        <v>483</v>
      </c>
      <c r="I152" s="16" t="str">
        <f t="shared" si="2"/>
        <v>жители города, 6+</v>
      </c>
      <c r="J152" s="14" t="s">
        <v>16</v>
      </c>
      <c r="K152" s="14" t="s">
        <v>17</v>
      </c>
      <c r="L152" s="14" t="s">
        <v>24</v>
      </c>
      <c r="M152" s="14"/>
      <c r="T152" s="4"/>
    </row>
    <row r="153" spans="1:20" ht="165.75" x14ac:dyDescent="0.2">
      <c r="A153" s="14"/>
      <c r="B153" s="9">
        <v>45432</v>
      </c>
      <c r="C153" s="13">
        <v>0.58333333333333337</v>
      </c>
      <c r="D153" s="13">
        <v>0.61111111111111105</v>
      </c>
      <c r="E153" s="14" t="s">
        <v>484</v>
      </c>
      <c r="F153" s="14" t="s">
        <v>443</v>
      </c>
      <c r="G153" s="14" t="s">
        <v>98</v>
      </c>
      <c r="H153" s="14" t="s">
        <v>485</v>
      </c>
      <c r="I153" s="16" t="str">
        <f t="shared" si="2"/>
        <v>Учащиеся, родители\законные представители, 6+</v>
      </c>
      <c r="J153" s="14" t="s">
        <v>29</v>
      </c>
      <c r="K153" s="14" t="s">
        <v>445</v>
      </c>
      <c r="L153" s="14" t="s">
        <v>24</v>
      </c>
      <c r="M153" s="14" t="s">
        <v>181</v>
      </c>
      <c r="Q153" s="49"/>
      <c r="R153" s="49"/>
      <c r="S153" s="49"/>
      <c r="T153" s="49"/>
    </row>
    <row r="154" spans="1:20" ht="51" x14ac:dyDescent="0.2">
      <c r="A154" s="20"/>
      <c r="B154" s="9">
        <v>45432</v>
      </c>
      <c r="C154" s="13">
        <v>0.75</v>
      </c>
      <c r="D154" s="13">
        <v>0.79166666666666663</v>
      </c>
      <c r="E154" s="51" t="s">
        <v>486</v>
      </c>
      <c r="F154" s="14" t="s">
        <v>214</v>
      </c>
      <c r="G154" s="8" t="s">
        <v>215</v>
      </c>
      <c r="H154" s="14" t="s">
        <v>487</v>
      </c>
      <c r="I154" s="16" t="str">
        <f t="shared" si="2"/>
        <v>дети, родители, 0+</v>
      </c>
      <c r="J154" s="8" t="s">
        <v>29</v>
      </c>
      <c r="K154" s="8" t="s">
        <v>488</v>
      </c>
      <c r="L154" s="8" t="s">
        <v>18</v>
      </c>
      <c r="M154" s="14"/>
      <c r="N154" s="25"/>
      <c r="O154" s="25"/>
      <c r="P154" s="25"/>
      <c r="Q154" s="28"/>
      <c r="R154" s="28"/>
      <c r="S154" s="28"/>
      <c r="T154" s="28"/>
    </row>
    <row r="155" spans="1:20" ht="63.75" x14ac:dyDescent="0.25">
      <c r="A155" s="14"/>
      <c r="B155" s="9">
        <v>45433</v>
      </c>
      <c r="C155" s="13">
        <v>0.45833333333333331</v>
      </c>
      <c r="D155" s="13">
        <v>0.47916666666666669</v>
      </c>
      <c r="E155" s="40" t="s">
        <v>489</v>
      </c>
      <c r="F155" s="40" t="s">
        <v>115</v>
      </c>
      <c r="G155" s="14" t="s">
        <v>412</v>
      </c>
      <c r="H155" s="10" t="s">
        <v>490</v>
      </c>
      <c r="I155" s="16" t="str">
        <f t="shared" si="2"/>
        <v>Учащиеся ГБОУ ООШ №32, жители микрорайона, 0+</v>
      </c>
      <c r="J155" s="40" t="s">
        <v>29</v>
      </c>
      <c r="K155" s="40" t="s">
        <v>165</v>
      </c>
      <c r="L155" s="40" t="s">
        <v>18</v>
      </c>
      <c r="M155" s="40"/>
      <c r="T155" s="4"/>
    </row>
    <row r="156" spans="1:20" ht="51" x14ac:dyDescent="0.25">
      <c r="A156" s="14"/>
      <c r="B156" s="9">
        <v>45433</v>
      </c>
      <c r="C156" s="13">
        <v>0.45833333333333331</v>
      </c>
      <c r="D156" s="13">
        <v>0.47916666666666669</v>
      </c>
      <c r="E156" s="14" t="s">
        <v>491</v>
      </c>
      <c r="F156" s="14" t="s">
        <v>433</v>
      </c>
      <c r="G156" s="14" t="s">
        <v>492</v>
      </c>
      <c r="H156" s="10" t="s">
        <v>493</v>
      </c>
      <c r="I156" s="16" t="str">
        <f t="shared" si="2"/>
        <v>жители города, 12+</v>
      </c>
      <c r="J156" s="14" t="s">
        <v>29</v>
      </c>
      <c r="K156" s="14" t="s">
        <v>17</v>
      </c>
      <c r="L156" s="14" t="s">
        <v>68</v>
      </c>
      <c r="M156" s="14"/>
      <c r="T156" s="4"/>
    </row>
    <row r="157" spans="1:20" ht="102" x14ac:dyDescent="0.2">
      <c r="A157" s="20"/>
      <c r="B157" s="9">
        <v>45433</v>
      </c>
      <c r="C157" s="13">
        <v>0.70833333333333337</v>
      </c>
      <c r="D157" s="13">
        <v>0.76388888888888884</v>
      </c>
      <c r="E157" s="14" t="s">
        <v>494</v>
      </c>
      <c r="F157" s="14" t="s">
        <v>131</v>
      </c>
      <c r="G157" s="14" t="s">
        <v>132</v>
      </c>
      <c r="H157" s="14" t="s">
        <v>495</v>
      </c>
      <c r="I157" s="16" t="str">
        <f t="shared" si="2"/>
        <v>жители  и гости города, 12+</v>
      </c>
      <c r="J157" s="14" t="s">
        <v>29</v>
      </c>
      <c r="K157" s="14" t="s">
        <v>134</v>
      </c>
      <c r="L157" s="14" t="s">
        <v>68</v>
      </c>
      <c r="M157" s="14"/>
      <c r="N157" s="25"/>
      <c r="O157" s="25"/>
      <c r="P157" s="25"/>
      <c r="Q157" s="28"/>
      <c r="R157" s="28"/>
      <c r="S157" s="28"/>
      <c r="T157" s="28"/>
    </row>
    <row r="158" spans="1:20" ht="63.75" x14ac:dyDescent="0.25">
      <c r="A158" s="14"/>
      <c r="B158" s="9">
        <v>45434</v>
      </c>
      <c r="C158" s="13">
        <v>0.45833333333333331</v>
      </c>
      <c r="D158" s="13">
        <v>0.47916666666666669</v>
      </c>
      <c r="E158" s="40" t="s">
        <v>498</v>
      </c>
      <c r="F158" s="40" t="s">
        <v>115</v>
      </c>
      <c r="G158" s="40" t="s">
        <v>499</v>
      </c>
      <c r="H158" s="10" t="s">
        <v>500</v>
      </c>
      <c r="I158" s="16" t="str">
        <f t="shared" si="2"/>
        <v>Учащиеся ГБОУ ООШ №32, жители микрорайона, 0+</v>
      </c>
      <c r="J158" s="40" t="s">
        <v>29</v>
      </c>
      <c r="K158" s="40" t="s">
        <v>165</v>
      </c>
      <c r="L158" s="40" t="s">
        <v>18</v>
      </c>
      <c r="M158" s="40"/>
      <c r="T158" s="4"/>
    </row>
    <row r="159" spans="1:20" s="25" customFormat="1" ht="51" x14ac:dyDescent="0.25">
      <c r="A159" s="14"/>
      <c r="B159" s="9">
        <v>45434</v>
      </c>
      <c r="C159" s="23">
        <v>0.5</v>
      </c>
      <c r="D159" s="23">
        <v>0.54166666666666663</v>
      </c>
      <c r="E159" s="24" t="s">
        <v>501</v>
      </c>
      <c r="F159" s="22" t="s">
        <v>32</v>
      </c>
      <c r="G159" s="24" t="s">
        <v>502</v>
      </c>
      <c r="H159" s="10" t="s">
        <v>503</v>
      </c>
      <c r="I159" s="16" t="str">
        <f t="shared" si="2"/>
        <v>Дети, 6+</v>
      </c>
      <c r="J159" s="22" t="s">
        <v>29</v>
      </c>
      <c r="K159" s="22" t="s">
        <v>87</v>
      </c>
      <c r="L159" s="22" t="s">
        <v>24</v>
      </c>
      <c r="M159" s="22"/>
      <c r="N159" s="4"/>
      <c r="O159" s="4"/>
      <c r="P159" s="4"/>
      <c r="Q159" s="4"/>
      <c r="R159" s="4"/>
      <c r="S159" s="4"/>
      <c r="T159" s="4"/>
    </row>
    <row r="160" spans="1:20" s="25" customFormat="1" ht="38.25" x14ac:dyDescent="0.25">
      <c r="A160" s="14"/>
      <c r="B160" s="9">
        <v>45434</v>
      </c>
      <c r="C160" s="13">
        <v>0.5625</v>
      </c>
      <c r="D160" s="13">
        <v>0.58333333333333337</v>
      </c>
      <c r="E160" s="14" t="s">
        <v>504</v>
      </c>
      <c r="F160" s="30" t="s">
        <v>70</v>
      </c>
      <c r="G160" s="14" t="s">
        <v>505</v>
      </c>
      <c r="H160" s="10" t="s">
        <v>506</v>
      </c>
      <c r="I160" s="16" t="str">
        <f t="shared" si="2"/>
        <v>ветераны труда, пенсионеры, 18+</v>
      </c>
      <c r="J160" s="14" t="s">
        <v>29</v>
      </c>
      <c r="K160" s="14" t="s">
        <v>208</v>
      </c>
      <c r="L160" s="14" t="s">
        <v>95</v>
      </c>
      <c r="M160" s="14"/>
      <c r="N160" s="4"/>
      <c r="O160" s="4"/>
      <c r="P160" s="4"/>
      <c r="Q160" s="4"/>
      <c r="R160" s="4"/>
      <c r="S160" s="4"/>
      <c r="T160" s="4"/>
    </row>
    <row r="161" spans="1:51" s="60" customFormat="1" ht="140.25" x14ac:dyDescent="0.2">
      <c r="A161" s="14"/>
      <c r="B161" s="59">
        <v>45434</v>
      </c>
      <c r="C161" s="13">
        <v>0.66666666666666663</v>
      </c>
      <c r="D161" s="13">
        <v>0.70833333333333337</v>
      </c>
      <c r="E161" s="14" t="s">
        <v>507</v>
      </c>
      <c r="F161" s="14" t="s">
        <v>177</v>
      </c>
      <c r="G161" s="14" t="s">
        <v>215</v>
      </c>
      <c r="H161" s="14" t="s">
        <v>508</v>
      </c>
      <c r="I161" s="16" t="str">
        <f t="shared" si="2"/>
        <v>Учащиеся, 6+</v>
      </c>
      <c r="J161" s="14" t="s">
        <v>29</v>
      </c>
      <c r="K161" s="14" t="s">
        <v>180</v>
      </c>
      <c r="L161" s="14" t="s">
        <v>24</v>
      </c>
      <c r="M161" s="14" t="s">
        <v>181</v>
      </c>
      <c r="N161" s="4"/>
      <c r="O161" s="4"/>
      <c r="P161" s="4"/>
      <c r="Q161" s="49"/>
      <c r="R161" s="49"/>
      <c r="S161" s="49"/>
      <c r="T161" s="49"/>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72"/>
    </row>
    <row r="162" spans="1:51" s="52" customFormat="1" ht="114.75" x14ac:dyDescent="0.25">
      <c r="A162" s="14"/>
      <c r="B162" s="9">
        <v>45434</v>
      </c>
      <c r="C162" s="13">
        <v>0.66666666666666663</v>
      </c>
      <c r="D162" s="13">
        <v>0.70833333333333337</v>
      </c>
      <c r="E162" s="14" t="s">
        <v>509</v>
      </c>
      <c r="F162" s="14" t="s">
        <v>44</v>
      </c>
      <c r="G162" s="14" t="s">
        <v>510</v>
      </c>
      <c r="H162" s="10" t="s">
        <v>511</v>
      </c>
      <c r="I162" s="16" t="str">
        <f t="shared" si="2"/>
        <v>молодежь от 14 до 35 лет, 6+</v>
      </c>
      <c r="J162" s="14" t="s">
        <v>16</v>
      </c>
      <c r="K162" s="14" t="s">
        <v>113</v>
      </c>
      <c r="L162" s="14" t="s">
        <v>24</v>
      </c>
      <c r="M162" s="14"/>
      <c r="N162" s="4"/>
      <c r="O162" s="4"/>
      <c r="P162" s="4"/>
      <c r="Q162" s="4"/>
      <c r="R162" s="4"/>
      <c r="S162" s="4"/>
      <c r="T162" s="4"/>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row>
    <row r="163" spans="1:51" s="52" customFormat="1" ht="153" x14ac:dyDescent="0.25">
      <c r="A163" s="14"/>
      <c r="B163" s="9">
        <v>45434</v>
      </c>
      <c r="C163" s="13">
        <v>0.75</v>
      </c>
      <c r="D163" s="13">
        <v>0.8125</v>
      </c>
      <c r="E163" s="14" t="s">
        <v>512</v>
      </c>
      <c r="F163" s="14" t="s">
        <v>513</v>
      </c>
      <c r="G163" s="14" t="s">
        <v>151</v>
      </c>
      <c r="H163" s="55" t="s">
        <v>514</v>
      </c>
      <c r="I163" s="16" t="str">
        <f t="shared" si="2"/>
        <v>широкие слои населения, 0+</v>
      </c>
      <c r="J163" s="14" t="s">
        <v>515</v>
      </c>
      <c r="K163" s="14" t="s">
        <v>153</v>
      </c>
      <c r="L163" s="14" t="s">
        <v>18</v>
      </c>
      <c r="M163" s="14"/>
      <c r="N163" s="4"/>
      <c r="O163" s="4"/>
      <c r="P163" s="4"/>
      <c r="Q163" s="18"/>
      <c r="R163" s="18"/>
      <c r="S163" s="18"/>
      <c r="T163" s="18"/>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row>
    <row r="164" spans="1:51" s="52" customFormat="1" ht="63.75" x14ac:dyDescent="0.25">
      <c r="A164" s="14"/>
      <c r="B164" s="9">
        <v>45435</v>
      </c>
      <c r="C164" s="13">
        <v>0.45833333333333331</v>
      </c>
      <c r="D164" s="13">
        <v>0.47916666666666669</v>
      </c>
      <c r="E164" s="40" t="s">
        <v>516</v>
      </c>
      <c r="F164" s="40" t="s">
        <v>115</v>
      </c>
      <c r="G164" s="40" t="s">
        <v>412</v>
      </c>
      <c r="H164" s="10" t="s">
        <v>517</v>
      </c>
      <c r="I164" s="16" t="str">
        <f t="shared" si="2"/>
        <v>Учащиеся ГБОУ ООШ №32, жители микрорайона, 0+</v>
      </c>
      <c r="J164" s="40" t="s">
        <v>29</v>
      </c>
      <c r="K164" s="40" t="s">
        <v>165</v>
      </c>
      <c r="L164" s="40" t="s">
        <v>18</v>
      </c>
      <c r="M164" s="40"/>
      <c r="N164" s="4"/>
      <c r="O164" s="4"/>
      <c r="P164" s="4"/>
      <c r="Q164" s="4"/>
      <c r="R164" s="4"/>
      <c r="S164" s="4"/>
      <c r="T164" s="4"/>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row>
    <row r="165" spans="1:51" s="52" customFormat="1" ht="63.75" x14ac:dyDescent="0.25">
      <c r="A165" s="14"/>
      <c r="B165" s="9">
        <v>45435</v>
      </c>
      <c r="C165" s="13">
        <v>0.5</v>
      </c>
      <c r="D165" s="13">
        <v>0.54166666666666663</v>
      </c>
      <c r="E165" s="40" t="s">
        <v>518</v>
      </c>
      <c r="F165" s="40" t="s">
        <v>115</v>
      </c>
      <c r="G165" s="40" t="s">
        <v>519</v>
      </c>
      <c r="H165" s="10" t="s">
        <v>520</v>
      </c>
      <c r="I165" s="16" t="str">
        <f t="shared" si="2"/>
        <v>Учащиеся ГБОУ ООШ №32, жители микрорайона, 6+</v>
      </c>
      <c r="J165" s="40" t="s">
        <v>350</v>
      </c>
      <c r="K165" s="40" t="s">
        <v>165</v>
      </c>
      <c r="L165" s="40" t="s">
        <v>24</v>
      </c>
      <c r="M165" s="40"/>
      <c r="N165" s="4"/>
      <c r="O165" s="4"/>
      <c r="P165" s="4"/>
      <c r="Q165" s="4"/>
      <c r="R165" s="4"/>
      <c r="S165" s="4"/>
      <c r="T165" s="4"/>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row>
    <row r="166" spans="1:51" s="52" customFormat="1" ht="38.25" x14ac:dyDescent="0.2">
      <c r="A166" s="20"/>
      <c r="B166" s="53">
        <v>45435</v>
      </c>
      <c r="C166" s="13">
        <v>0.58333333333333337</v>
      </c>
      <c r="D166" s="13">
        <v>0.61111111111111105</v>
      </c>
      <c r="E166" s="54" t="s">
        <v>521</v>
      </c>
      <c r="F166" s="14" t="s">
        <v>59</v>
      </c>
      <c r="G166" s="20" t="s">
        <v>522</v>
      </c>
      <c r="H166" s="14" t="s">
        <v>523</v>
      </c>
      <c r="I166" s="16" t="str">
        <f t="shared" si="2"/>
        <v>учащиеся, 6+</v>
      </c>
      <c r="J166" s="14" t="s">
        <v>16</v>
      </c>
      <c r="K166" s="20" t="s">
        <v>62</v>
      </c>
      <c r="L166" s="14" t="s">
        <v>24</v>
      </c>
      <c r="M166" s="14"/>
      <c r="N166" s="25"/>
      <c r="O166" s="25"/>
      <c r="P166" s="25"/>
      <c r="Q166" s="28"/>
      <c r="R166" s="28"/>
      <c r="S166" s="28"/>
      <c r="T166" s="28"/>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row>
    <row r="167" spans="1:51" s="52" customFormat="1" ht="63.75" x14ac:dyDescent="0.25">
      <c r="A167" s="14"/>
      <c r="B167" s="29">
        <v>45435</v>
      </c>
      <c r="C167" s="13">
        <v>0.58333333333333337</v>
      </c>
      <c r="D167" s="13">
        <v>0.625</v>
      </c>
      <c r="E167" s="14" t="s">
        <v>524</v>
      </c>
      <c r="F167" s="14" t="s">
        <v>64</v>
      </c>
      <c r="G167" s="14" t="s">
        <v>436</v>
      </c>
      <c r="H167" s="10" t="s">
        <v>525</v>
      </c>
      <c r="I167" s="16" t="str">
        <f t="shared" ref="I167:I224" si="3">IF(K167="",L167,K167&amp;", "&amp;L167)</f>
        <v>по заказу, 0+</v>
      </c>
      <c r="J167" s="14" t="s">
        <v>112</v>
      </c>
      <c r="K167" s="14" t="s">
        <v>526</v>
      </c>
      <c r="L167" s="14" t="s">
        <v>18</v>
      </c>
      <c r="M167" s="14"/>
      <c r="N167" s="4"/>
      <c r="O167" s="4"/>
      <c r="P167" s="4"/>
      <c r="Q167" s="4"/>
      <c r="R167" s="4"/>
      <c r="S167" s="4"/>
      <c r="T167" s="4"/>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row>
    <row r="168" spans="1:51" s="52" customFormat="1" ht="51" x14ac:dyDescent="0.25">
      <c r="A168" s="14"/>
      <c r="B168" s="29">
        <v>45435</v>
      </c>
      <c r="C168" s="13">
        <v>0.625</v>
      </c>
      <c r="D168" s="13">
        <v>0.66666666666666663</v>
      </c>
      <c r="E168" s="14" t="s">
        <v>527</v>
      </c>
      <c r="F168" s="14" t="s">
        <v>64</v>
      </c>
      <c r="G168" s="14" t="s">
        <v>528</v>
      </c>
      <c r="H168" s="10" t="s">
        <v>529</v>
      </c>
      <c r="I168" s="16" t="str">
        <f t="shared" si="3"/>
        <v>по заказу, 0+</v>
      </c>
      <c r="J168" s="14" t="s">
        <v>350</v>
      </c>
      <c r="K168" s="14" t="s">
        <v>526</v>
      </c>
      <c r="L168" s="14" t="s">
        <v>18</v>
      </c>
      <c r="M168" s="14"/>
      <c r="N168" s="4"/>
      <c r="O168" s="4"/>
      <c r="P168" s="4"/>
      <c r="Q168" s="4"/>
      <c r="R168" s="4"/>
      <c r="S168" s="4"/>
      <c r="T168" s="4"/>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row>
    <row r="169" spans="1:51" s="52" customFormat="1" ht="25.5" x14ac:dyDescent="0.2">
      <c r="A169" s="20"/>
      <c r="B169" s="9">
        <v>45435</v>
      </c>
      <c r="C169" s="13">
        <v>0.625</v>
      </c>
      <c r="D169" s="13">
        <v>0.70833333333333337</v>
      </c>
      <c r="E169" s="14" t="s">
        <v>69</v>
      </c>
      <c r="F169" s="30" t="s">
        <v>70</v>
      </c>
      <c r="G169" s="14" t="s">
        <v>71</v>
      </c>
      <c r="H169" s="10" t="s">
        <v>71</v>
      </c>
      <c r="I169" s="16" t="str">
        <f t="shared" si="3"/>
        <v>жители города, ПВР, 6+</v>
      </c>
      <c r="J169" s="14" t="s">
        <v>29</v>
      </c>
      <c r="K169" s="14" t="s">
        <v>72</v>
      </c>
      <c r="L169" s="14" t="s">
        <v>24</v>
      </c>
      <c r="M169" s="14"/>
      <c r="N169" s="25"/>
      <c r="O169" s="25"/>
      <c r="P169" s="25"/>
      <c r="Q169" s="61"/>
      <c r="R169" s="61"/>
      <c r="S169" s="61"/>
      <c r="T169" s="61"/>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row>
    <row r="170" spans="1:51" s="52" customFormat="1" ht="51" x14ac:dyDescent="0.2">
      <c r="A170" s="20"/>
      <c r="B170" s="9">
        <v>45435</v>
      </c>
      <c r="C170" s="13">
        <v>0.66666666666666663</v>
      </c>
      <c r="D170" s="13">
        <v>0.70833333333333337</v>
      </c>
      <c r="E170" s="14" t="s">
        <v>225</v>
      </c>
      <c r="F170" s="14" t="s">
        <v>70</v>
      </c>
      <c r="G170" s="14" t="s">
        <v>189</v>
      </c>
      <c r="H170" s="10" t="s">
        <v>530</v>
      </c>
      <c r="I170" s="16" t="str">
        <f t="shared" si="3"/>
        <v>участники кружка, жители города, 6+</v>
      </c>
      <c r="J170" s="14" t="s">
        <v>29</v>
      </c>
      <c r="K170" s="14" t="s">
        <v>82</v>
      </c>
      <c r="L170" s="14" t="s">
        <v>24</v>
      </c>
      <c r="M170" s="14"/>
      <c r="N170" s="25"/>
      <c r="O170" s="25"/>
      <c r="P170" s="25"/>
      <c r="Q170" s="61"/>
      <c r="R170" s="61"/>
      <c r="S170" s="61"/>
      <c r="T170" s="61"/>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row>
    <row r="171" spans="1:51" s="52" customFormat="1" ht="51" x14ac:dyDescent="0.25">
      <c r="A171" s="22"/>
      <c r="B171" s="9">
        <v>45435</v>
      </c>
      <c r="C171" s="13">
        <v>0.66666666666666663</v>
      </c>
      <c r="D171" s="13">
        <v>0.70833333333333337</v>
      </c>
      <c r="E171" s="14" t="s">
        <v>531</v>
      </c>
      <c r="F171" s="14" t="s">
        <v>532</v>
      </c>
      <c r="G171" s="14" t="s">
        <v>189</v>
      </c>
      <c r="H171" s="10" t="s">
        <v>533</v>
      </c>
      <c r="I171" s="16" t="str">
        <f t="shared" si="3"/>
        <v>участники кружка, жители города, 6+</v>
      </c>
      <c r="J171" s="14" t="s">
        <v>16</v>
      </c>
      <c r="K171" s="14" t="s">
        <v>82</v>
      </c>
      <c r="L171" s="14" t="s">
        <v>24</v>
      </c>
      <c r="M171" s="14"/>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row>
    <row r="172" spans="1:51" s="52" customFormat="1" ht="51" x14ac:dyDescent="0.25">
      <c r="A172" s="22"/>
      <c r="B172" s="9">
        <v>45435</v>
      </c>
      <c r="C172" s="12">
        <v>0.72916666666666663</v>
      </c>
      <c r="D172" s="12">
        <v>0.76041666666666663</v>
      </c>
      <c r="E172" s="14" t="s">
        <v>534</v>
      </c>
      <c r="F172" s="14" t="s">
        <v>44</v>
      </c>
      <c r="G172" s="14" t="s">
        <v>535</v>
      </c>
      <c r="H172" s="10" t="s">
        <v>536</v>
      </c>
      <c r="I172" s="16" t="str">
        <f t="shared" si="3"/>
        <v>жители города, 6+</v>
      </c>
      <c r="J172" s="14" t="s">
        <v>146</v>
      </c>
      <c r="K172" s="14" t="s">
        <v>17</v>
      </c>
      <c r="L172" s="14" t="s">
        <v>24</v>
      </c>
      <c r="M172" s="14"/>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row>
    <row r="173" spans="1:51" s="52" customFormat="1" ht="102" x14ac:dyDescent="0.25">
      <c r="A173" s="14"/>
      <c r="B173" s="9">
        <v>45435</v>
      </c>
      <c r="C173" s="13">
        <v>0.75</v>
      </c>
      <c r="D173" s="13">
        <v>0.8125</v>
      </c>
      <c r="E173" s="14" t="s">
        <v>537</v>
      </c>
      <c r="F173" s="14" t="s">
        <v>513</v>
      </c>
      <c r="G173" s="14" t="s">
        <v>151</v>
      </c>
      <c r="H173" s="55" t="s">
        <v>538</v>
      </c>
      <c r="I173" s="16" t="str">
        <f t="shared" si="3"/>
        <v>широкие слои населения, 0+</v>
      </c>
      <c r="J173" s="14" t="s">
        <v>16</v>
      </c>
      <c r="K173" s="14" t="s">
        <v>153</v>
      </c>
      <c r="L173" s="14" t="s">
        <v>18</v>
      </c>
      <c r="M173" s="14"/>
      <c r="N173" s="4"/>
      <c r="O173" s="4"/>
      <c r="P173" s="4"/>
      <c r="Q173" s="18"/>
      <c r="R173" s="18"/>
      <c r="S173" s="18"/>
      <c r="T173" s="18"/>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row>
    <row r="174" spans="1:51" s="52" customFormat="1" ht="63.75" x14ac:dyDescent="0.25">
      <c r="A174" s="8"/>
      <c r="B174" s="26">
        <v>45435</v>
      </c>
      <c r="C174" s="14" t="s">
        <v>539</v>
      </c>
      <c r="D174" s="14" t="s">
        <v>539</v>
      </c>
      <c r="E174" s="8" t="s">
        <v>540</v>
      </c>
      <c r="F174" s="63" t="s">
        <v>541</v>
      </c>
      <c r="G174" s="8" t="s">
        <v>542</v>
      </c>
      <c r="H174" s="8" t="s">
        <v>543</v>
      </c>
      <c r="I174" s="16" t="str">
        <f t="shared" si="3"/>
        <v>Дети, 6+</v>
      </c>
      <c r="J174" s="8" t="s">
        <v>29</v>
      </c>
      <c r="K174" s="8" t="s">
        <v>87</v>
      </c>
      <c r="L174" s="8" t="s">
        <v>24</v>
      </c>
      <c r="M174" s="8"/>
      <c r="N174" s="48"/>
      <c r="O174" s="48"/>
      <c r="P174" s="48"/>
      <c r="Q174" s="48"/>
      <c r="R174" s="48"/>
      <c r="S174" s="48"/>
      <c r="T174" s="48"/>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row>
    <row r="175" spans="1:51" s="52" customFormat="1" ht="63.75" x14ac:dyDescent="0.25">
      <c r="A175" s="22"/>
      <c r="B175" s="9">
        <v>45436</v>
      </c>
      <c r="C175" s="13">
        <v>0.45833333333333331</v>
      </c>
      <c r="D175" s="13">
        <v>0.47916666666666669</v>
      </c>
      <c r="E175" s="40" t="s">
        <v>544</v>
      </c>
      <c r="F175" s="40" t="s">
        <v>115</v>
      </c>
      <c r="G175" s="40" t="s">
        <v>412</v>
      </c>
      <c r="H175" s="10" t="s">
        <v>545</v>
      </c>
      <c r="I175" s="16" t="str">
        <f t="shared" si="3"/>
        <v>Учащиеся ГБОУ ООШ №32, жители микрорайона, 0+</v>
      </c>
      <c r="J175" s="40" t="s">
        <v>29</v>
      </c>
      <c r="K175" s="40" t="s">
        <v>165</v>
      </c>
      <c r="L175" s="40" t="s">
        <v>18</v>
      </c>
      <c r="M175" s="40"/>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row>
    <row r="176" spans="1:51" s="52" customFormat="1" ht="63.75" x14ac:dyDescent="0.25">
      <c r="A176" s="22"/>
      <c r="B176" s="9">
        <v>45436</v>
      </c>
      <c r="C176" s="23">
        <v>0.5</v>
      </c>
      <c r="D176" s="23">
        <v>0.54166666666666663</v>
      </c>
      <c r="E176" s="24" t="s">
        <v>546</v>
      </c>
      <c r="F176" s="22" t="s">
        <v>32</v>
      </c>
      <c r="G176" s="24" t="s">
        <v>547</v>
      </c>
      <c r="H176" s="10" t="s">
        <v>548</v>
      </c>
      <c r="I176" s="16" t="str">
        <f t="shared" si="3"/>
        <v>Молодёжь, 15+</v>
      </c>
      <c r="J176" s="22" t="s">
        <v>29</v>
      </c>
      <c r="K176" s="22" t="s">
        <v>169</v>
      </c>
      <c r="L176" s="22" t="s">
        <v>252</v>
      </c>
      <c r="M176" s="2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row>
    <row r="177" spans="1:50" s="52" customFormat="1" ht="76.5" x14ac:dyDescent="0.25">
      <c r="A177" s="17"/>
      <c r="B177" s="26">
        <v>45436</v>
      </c>
      <c r="C177" s="13">
        <v>0.58333333333333337</v>
      </c>
      <c r="D177" s="13">
        <v>0.625</v>
      </c>
      <c r="E177" s="8" t="s">
        <v>549</v>
      </c>
      <c r="F177" s="63" t="s">
        <v>550</v>
      </c>
      <c r="G177" s="8" t="s">
        <v>551</v>
      </c>
      <c r="H177" s="8" t="s">
        <v>552</v>
      </c>
      <c r="I177" s="16" t="str">
        <f t="shared" si="3"/>
        <v>Все категории пользователей, 6+</v>
      </c>
      <c r="J177" s="8" t="s">
        <v>29</v>
      </c>
      <c r="K177" s="8" t="s">
        <v>53</v>
      </c>
      <c r="L177" s="8" t="s">
        <v>24</v>
      </c>
      <c r="M177" s="8"/>
      <c r="N177" s="48"/>
      <c r="O177" s="48"/>
      <c r="P177" s="48"/>
      <c r="Q177" s="48"/>
      <c r="R177" s="48"/>
      <c r="S177" s="48"/>
      <c r="T177" s="48"/>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row>
    <row r="178" spans="1:50" s="25" customFormat="1" ht="63.75" x14ac:dyDescent="0.25">
      <c r="A178" s="22"/>
      <c r="B178" s="9">
        <v>45436</v>
      </c>
      <c r="C178" s="23">
        <v>0.58333333333333337</v>
      </c>
      <c r="D178" s="23">
        <v>0.625</v>
      </c>
      <c r="E178" s="24" t="s">
        <v>546</v>
      </c>
      <c r="F178" s="22" t="s">
        <v>32</v>
      </c>
      <c r="G178" s="24" t="s">
        <v>547</v>
      </c>
      <c r="H178" s="10" t="s">
        <v>548</v>
      </c>
      <c r="I178" s="16" t="str">
        <f t="shared" si="3"/>
        <v>Дети, 6+</v>
      </c>
      <c r="J178" s="22" t="s">
        <v>29</v>
      </c>
      <c r="K178" s="22" t="s">
        <v>87</v>
      </c>
      <c r="L178" s="22" t="s">
        <v>24</v>
      </c>
      <c r="M178" s="22"/>
      <c r="N178" s="62"/>
      <c r="O178" s="62"/>
      <c r="P178" s="62"/>
      <c r="Q178" s="62"/>
      <c r="R178" s="62"/>
      <c r="S178" s="62"/>
      <c r="T178" s="62"/>
    </row>
    <row r="179" spans="1:50" s="25" customFormat="1" ht="216.75" x14ac:dyDescent="0.25">
      <c r="A179" s="17"/>
      <c r="B179" s="26">
        <v>45436</v>
      </c>
      <c r="C179" s="47">
        <v>0.625</v>
      </c>
      <c r="D179" s="47">
        <v>0.70833333333333337</v>
      </c>
      <c r="E179" s="17" t="s">
        <v>553</v>
      </c>
      <c r="F179" s="8" t="s">
        <v>386</v>
      </c>
      <c r="G179" s="14" t="s">
        <v>85</v>
      </c>
      <c r="H179" s="14" t="s">
        <v>554</v>
      </c>
      <c r="I179" s="16" t="str">
        <f t="shared" si="3"/>
        <v>Молодежь, 12+</v>
      </c>
      <c r="J179" s="17" t="s">
        <v>555</v>
      </c>
      <c r="K179" s="17" t="s">
        <v>147</v>
      </c>
      <c r="L179" s="17" t="s">
        <v>68</v>
      </c>
      <c r="M179" s="8"/>
      <c r="N179" s="48"/>
      <c r="O179" s="48"/>
      <c r="P179" s="48"/>
      <c r="Q179" s="48"/>
      <c r="R179" s="48"/>
      <c r="S179" s="48"/>
      <c r="T179" s="48"/>
    </row>
    <row r="180" spans="1:50" s="25" customFormat="1" ht="25.5" x14ac:dyDescent="0.25">
      <c r="A180" s="22"/>
      <c r="B180" s="9">
        <v>45436</v>
      </c>
      <c r="C180" s="12">
        <v>0.625</v>
      </c>
      <c r="D180" s="12">
        <v>0.65277777777777779</v>
      </c>
      <c r="E180" s="14" t="s">
        <v>556</v>
      </c>
      <c r="F180" s="14" t="s">
        <v>44</v>
      </c>
      <c r="G180" s="14" t="s">
        <v>189</v>
      </c>
      <c r="H180" s="10" t="s">
        <v>557</v>
      </c>
      <c r="I180" s="16" t="str">
        <f t="shared" si="3"/>
        <v>участники коллектива, 6+</v>
      </c>
      <c r="J180" s="14" t="s">
        <v>16</v>
      </c>
      <c r="K180" s="14" t="s">
        <v>363</v>
      </c>
      <c r="L180" s="14" t="s">
        <v>24</v>
      </c>
      <c r="M180" s="14"/>
      <c r="N180" s="62"/>
      <c r="O180" s="62"/>
      <c r="P180" s="62"/>
      <c r="Q180" s="62"/>
      <c r="R180" s="62"/>
      <c r="S180" s="62"/>
      <c r="T180" s="62"/>
    </row>
    <row r="181" spans="1:50" s="25" customFormat="1" ht="63.75" x14ac:dyDescent="0.25">
      <c r="A181" s="22"/>
      <c r="B181" s="9">
        <v>45436</v>
      </c>
      <c r="C181" s="13">
        <v>0.75</v>
      </c>
      <c r="D181" s="13">
        <v>0.79166666666666663</v>
      </c>
      <c r="E181" s="14" t="s">
        <v>559</v>
      </c>
      <c r="F181" s="14" t="s">
        <v>192</v>
      </c>
      <c r="G181" s="14" t="s">
        <v>560</v>
      </c>
      <c r="H181" s="10" t="s">
        <v>561</v>
      </c>
      <c r="I181" s="16" t="str">
        <f t="shared" si="3"/>
        <v>жители города., 0+</v>
      </c>
      <c r="J181" s="14" t="s">
        <v>562</v>
      </c>
      <c r="K181" s="14" t="s">
        <v>563</v>
      </c>
      <c r="L181" s="14" t="s">
        <v>18</v>
      </c>
      <c r="M181" s="14"/>
      <c r="N181" s="62"/>
      <c r="O181" s="62"/>
      <c r="P181" s="62"/>
      <c r="Q181" s="62"/>
      <c r="R181" s="62"/>
      <c r="S181" s="62"/>
      <c r="T181" s="62"/>
    </row>
    <row r="182" spans="1:50" s="25" customFormat="1" ht="38.25" x14ac:dyDescent="0.25">
      <c r="A182" s="22"/>
      <c r="B182" s="9">
        <v>45436</v>
      </c>
      <c r="C182" s="13">
        <v>0.75</v>
      </c>
      <c r="D182" s="13">
        <v>0.875</v>
      </c>
      <c r="E182" s="14" t="s">
        <v>564</v>
      </c>
      <c r="F182" s="14" t="s">
        <v>70</v>
      </c>
      <c r="G182" s="14" t="s">
        <v>565</v>
      </c>
      <c r="H182" s="10" t="s">
        <v>566</v>
      </c>
      <c r="I182" s="16" t="str">
        <f t="shared" si="3"/>
        <v>жители города, 18+</v>
      </c>
      <c r="J182" s="14" t="s">
        <v>112</v>
      </c>
      <c r="K182" s="14" t="s">
        <v>17</v>
      </c>
      <c r="L182" s="14" t="s">
        <v>95</v>
      </c>
      <c r="M182" s="14"/>
      <c r="N182" s="62"/>
      <c r="O182" s="62"/>
      <c r="P182" s="62"/>
      <c r="Q182" s="62"/>
      <c r="R182" s="62"/>
      <c r="S182" s="62"/>
      <c r="T182" s="62"/>
    </row>
    <row r="183" spans="1:50" s="25" customFormat="1" ht="242.25" x14ac:dyDescent="0.2">
      <c r="A183" s="20"/>
      <c r="B183" s="9">
        <v>45436</v>
      </c>
      <c r="C183" s="13">
        <v>0.75</v>
      </c>
      <c r="D183" s="9" t="s">
        <v>496</v>
      </c>
      <c r="E183" s="14" t="s">
        <v>567</v>
      </c>
      <c r="F183" s="14" t="s">
        <v>131</v>
      </c>
      <c r="G183" s="14" t="s">
        <v>568</v>
      </c>
      <c r="H183" s="14" t="s">
        <v>569</v>
      </c>
      <c r="I183" s="16" t="str">
        <f t="shared" si="3"/>
        <v>жители и гости города, 12+</v>
      </c>
      <c r="J183" s="14" t="s">
        <v>570</v>
      </c>
      <c r="K183" s="14" t="s">
        <v>571</v>
      </c>
      <c r="L183" s="14" t="s">
        <v>68</v>
      </c>
      <c r="M183" s="14"/>
      <c r="Q183" s="28"/>
      <c r="R183" s="28"/>
      <c r="S183" s="28"/>
      <c r="T183" s="28"/>
    </row>
    <row r="184" spans="1:50" s="25" customFormat="1" ht="38.25" x14ac:dyDescent="0.25">
      <c r="A184" s="22"/>
      <c r="B184" s="9">
        <v>45437</v>
      </c>
      <c r="C184" s="13">
        <v>0.41666666666666669</v>
      </c>
      <c r="D184" s="13">
        <v>0.5</v>
      </c>
      <c r="E184" s="40" t="s">
        <v>572</v>
      </c>
      <c r="F184" s="40" t="s">
        <v>115</v>
      </c>
      <c r="G184" s="40" t="s">
        <v>163</v>
      </c>
      <c r="H184" s="10" t="s">
        <v>573</v>
      </c>
      <c r="I184" s="16" t="str">
        <f t="shared" si="3"/>
        <v>Жители микрорайона, 6+</v>
      </c>
      <c r="J184" s="40" t="s">
        <v>29</v>
      </c>
      <c r="K184" s="41" t="s">
        <v>118</v>
      </c>
      <c r="L184" s="40" t="s">
        <v>24</v>
      </c>
      <c r="M184" s="40"/>
      <c r="N184" s="62"/>
      <c r="O184" s="62"/>
      <c r="P184" s="62"/>
      <c r="Q184" s="62"/>
      <c r="R184" s="62"/>
      <c r="S184" s="62"/>
      <c r="T184" s="62"/>
    </row>
    <row r="185" spans="1:50" s="25" customFormat="1" ht="51" x14ac:dyDescent="0.25">
      <c r="A185" s="22"/>
      <c r="B185" s="9">
        <v>45437</v>
      </c>
      <c r="C185" s="12">
        <v>0.45833333333333331</v>
      </c>
      <c r="D185" s="12">
        <v>0.5</v>
      </c>
      <c r="E185" s="14" t="s">
        <v>119</v>
      </c>
      <c r="F185" s="14" t="s">
        <v>44</v>
      </c>
      <c r="G185" s="14" t="s">
        <v>317</v>
      </c>
      <c r="H185" s="10" t="s">
        <v>318</v>
      </c>
      <c r="I185" s="16" t="str">
        <f t="shared" si="3"/>
        <v>дети до 14 лет, 6+</v>
      </c>
      <c r="J185" s="14" t="s">
        <v>562</v>
      </c>
      <c r="K185" s="14" t="s">
        <v>23</v>
      </c>
      <c r="L185" s="14" t="s">
        <v>24</v>
      </c>
      <c r="M185" s="14"/>
      <c r="N185" s="62"/>
      <c r="O185" s="62"/>
      <c r="P185" s="62"/>
      <c r="Q185" s="62"/>
      <c r="R185" s="62"/>
      <c r="S185" s="62"/>
      <c r="T185" s="62"/>
    </row>
    <row r="186" spans="1:50" s="25" customFormat="1" ht="38.25" x14ac:dyDescent="0.25">
      <c r="A186" s="22"/>
      <c r="B186" s="9">
        <v>45437</v>
      </c>
      <c r="C186" s="13">
        <v>0.5</v>
      </c>
      <c r="D186" s="13">
        <v>0.52083333333333337</v>
      </c>
      <c r="E186" s="40" t="s">
        <v>319</v>
      </c>
      <c r="F186" s="40" t="s">
        <v>115</v>
      </c>
      <c r="G186" s="40" t="s">
        <v>320</v>
      </c>
      <c r="H186" s="10" t="s">
        <v>321</v>
      </c>
      <c r="I186" s="16" t="str">
        <f t="shared" si="3"/>
        <v>Жители микрорайона, 0+</v>
      </c>
      <c r="J186" s="40" t="s">
        <v>29</v>
      </c>
      <c r="K186" s="41" t="s">
        <v>118</v>
      </c>
      <c r="L186" s="40" t="s">
        <v>18</v>
      </c>
      <c r="M186" s="40"/>
      <c r="N186" s="62"/>
      <c r="O186" s="62"/>
      <c r="P186" s="62"/>
      <c r="Q186" s="62"/>
      <c r="R186" s="62"/>
      <c r="S186" s="62"/>
      <c r="T186" s="62"/>
    </row>
    <row r="187" spans="1:50" s="25" customFormat="1" ht="38.25" x14ac:dyDescent="0.25">
      <c r="A187" s="22"/>
      <c r="B187" s="9">
        <v>45437</v>
      </c>
      <c r="C187" s="13">
        <v>0.5</v>
      </c>
      <c r="D187" s="13">
        <v>0.54166666666666663</v>
      </c>
      <c r="E187" s="14" t="s">
        <v>127</v>
      </c>
      <c r="F187" s="14" t="s">
        <v>70</v>
      </c>
      <c r="G187" s="14" t="s">
        <v>103</v>
      </c>
      <c r="H187" s="10" t="s">
        <v>128</v>
      </c>
      <c r="I187" s="16" t="str">
        <f t="shared" si="3"/>
        <v>участники кружка, 6+</v>
      </c>
      <c r="J187" s="14" t="s">
        <v>29</v>
      </c>
      <c r="K187" s="14" t="s">
        <v>129</v>
      </c>
      <c r="L187" s="14" t="s">
        <v>24</v>
      </c>
      <c r="M187" s="14"/>
      <c r="N187" s="62"/>
      <c r="O187" s="62"/>
      <c r="P187" s="62"/>
      <c r="Q187" s="62"/>
      <c r="R187" s="62"/>
      <c r="S187" s="62"/>
      <c r="T187" s="62"/>
    </row>
    <row r="188" spans="1:50" s="25" customFormat="1" ht="102" x14ac:dyDescent="0.2">
      <c r="A188" s="20"/>
      <c r="B188" s="9">
        <v>45437</v>
      </c>
      <c r="C188" s="13">
        <v>0.5</v>
      </c>
      <c r="D188" s="13">
        <v>0.55902777777777779</v>
      </c>
      <c r="E188" s="14" t="s">
        <v>574</v>
      </c>
      <c r="F188" s="14" t="s">
        <v>131</v>
      </c>
      <c r="G188" s="14" t="s">
        <v>132</v>
      </c>
      <c r="H188" s="14" t="s">
        <v>575</v>
      </c>
      <c r="I188" s="16" t="str">
        <f t="shared" si="3"/>
        <v>жители  и гости города, 6+</v>
      </c>
      <c r="J188" s="14" t="s">
        <v>29</v>
      </c>
      <c r="K188" s="14" t="s">
        <v>134</v>
      </c>
      <c r="L188" s="14" t="s">
        <v>24</v>
      </c>
      <c r="M188" s="14"/>
      <c r="Q188" s="28"/>
      <c r="R188" s="28"/>
      <c r="S188" s="28"/>
      <c r="T188" s="28"/>
    </row>
    <row r="189" spans="1:50" s="25" customFormat="1" ht="25.5" x14ac:dyDescent="0.2">
      <c r="A189" s="42"/>
      <c r="B189" s="9">
        <v>45437</v>
      </c>
      <c r="C189" s="13">
        <v>0.54166666666666663</v>
      </c>
      <c r="D189" s="13">
        <v>0.57291666666666663</v>
      </c>
      <c r="E189" s="14" t="s">
        <v>576</v>
      </c>
      <c r="F189" s="14" t="s">
        <v>97</v>
      </c>
      <c r="G189" s="14" t="s">
        <v>41</v>
      </c>
      <c r="H189" s="14" t="s">
        <v>577</v>
      </c>
      <c r="I189" s="16">
        <f t="shared" si="3"/>
        <v>0</v>
      </c>
      <c r="J189" s="14"/>
      <c r="K189" s="14"/>
      <c r="L189" s="14"/>
      <c r="M189" s="14"/>
      <c r="Q189" s="28"/>
      <c r="R189" s="28"/>
      <c r="S189" s="28"/>
      <c r="T189" s="28"/>
    </row>
    <row r="190" spans="1:50" s="25" customFormat="1" ht="102" x14ac:dyDescent="0.25">
      <c r="A190" s="22"/>
      <c r="B190" s="29">
        <v>45437</v>
      </c>
      <c r="C190" s="13">
        <v>0.625</v>
      </c>
      <c r="D190" s="13">
        <v>0.65277777777777779</v>
      </c>
      <c r="E190" s="14" t="s">
        <v>578</v>
      </c>
      <c r="F190" s="14" t="s">
        <v>64</v>
      </c>
      <c r="G190" s="14" t="s">
        <v>140</v>
      </c>
      <c r="H190" s="10" t="s">
        <v>579</v>
      </c>
      <c r="I190" s="16" t="str">
        <f t="shared" si="3"/>
        <v>жители города , 0+</v>
      </c>
      <c r="J190" s="14" t="s">
        <v>16</v>
      </c>
      <c r="K190" s="14" t="s">
        <v>142</v>
      </c>
      <c r="L190" s="14" t="s">
        <v>18</v>
      </c>
      <c r="M190" s="14"/>
      <c r="N190" s="62"/>
      <c r="O190" s="62"/>
      <c r="P190" s="62"/>
      <c r="Q190" s="62"/>
      <c r="R190" s="62"/>
      <c r="S190" s="62"/>
      <c r="T190" s="62"/>
    </row>
    <row r="191" spans="1:50" s="25" customFormat="1" ht="114.75" x14ac:dyDescent="0.25">
      <c r="A191" s="22"/>
      <c r="B191" s="9">
        <v>45437</v>
      </c>
      <c r="C191" s="13">
        <v>0.625</v>
      </c>
      <c r="D191" s="13">
        <v>0.66666666666666663</v>
      </c>
      <c r="E191" s="14" t="s">
        <v>580</v>
      </c>
      <c r="F191" s="14" t="s">
        <v>44</v>
      </c>
      <c r="G191" s="14" t="s">
        <v>528</v>
      </c>
      <c r="H191" s="10" t="s">
        <v>558</v>
      </c>
      <c r="I191" s="16" t="str">
        <f t="shared" si="3"/>
        <v>дети до 14 лет, 6+</v>
      </c>
      <c r="J191" s="14" t="s">
        <v>562</v>
      </c>
      <c r="K191" s="14" t="s">
        <v>23</v>
      </c>
      <c r="L191" s="14" t="s">
        <v>24</v>
      </c>
      <c r="M191" s="14"/>
      <c r="N191" s="62"/>
      <c r="O191" s="62"/>
      <c r="P191" s="62"/>
      <c r="Q191" s="62"/>
      <c r="R191" s="62"/>
      <c r="S191" s="62"/>
      <c r="T191" s="62"/>
    </row>
    <row r="192" spans="1:50" s="25" customFormat="1" ht="63.75" x14ac:dyDescent="0.25">
      <c r="A192" s="22"/>
      <c r="B192" s="9">
        <v>45437</v>
      </c>
      <c r="C192" s="13">
        <v>0.79166666666666663</v>
      </c>
      <c r="D192" s="13">
        <v>0.83333333333333337</v>
      </c>
      <c r="E192" s="14" t="s">
        <v>143</v>
      </c>
      <c r="F192" s="14" t="s">
        <v>26</v>
      </c>
      <c r="G192" s="14" t="s">
        <v>144</v>
      </c>
      <c r="H192" s="10" t="s">
        <v>145</v>
      </c>
      <c r="I192" s="16" t="str">
        <f t="shared" si="3"/>
        <v>Молодежь, 12+</v>
      </c>
      <c r="J192" s="14" t="s">
        <v>146</v>
      </c>
      <c r="K192" s="14" t="s">
        <v>147</v>
      </c>
      <c r="L192" s="14" t="s">
        <v>68</v>
      </c>
      <c r="M192" s="14"/>
      <c r="N192" s="62"/>
      <c r="O192" s="62"/>
      <c r="P192" s="62"/>
      <c r="Q192" s="62"/>
      <c r="R192" s="62"/>
      <c r="S192" s="62"/>
      <c r="T192" s="62"/>
    </row>
    <row r="193" spans="1:35" s="25" customFormat="1" ht="140.25" x14ac:dyDescent="0.2">
      <c r="A193" s="56"/>
      <c r="B193" s="9">
        <v>45437</v>
      </c>
      <c r="C193" s="12" t="s">
        <v>581</v>
      </c>
      <c r="D193" s="12"/>
      <c r="E193" s="40" t="s">
        <v>582</v>
      </c>
      <c r="F193" s="8" t="s">
        <v>583</v>
      </c>
      <c r="G193" s="14" t="s">
        <v>584</v>
      </c>
      <c r="H193" s="40" t="s">
        <v>585</v>
      </c>
      <c r="I193" s="16" t="str">
        <f t="shared" si="3"/>
        <v>Широкие слои населения, 0+</v>
      </c>
      <c r="J193" s="8" t="s">
        <v>586</v>
      </c>
      <c r="K193" s="8" t="s">
        <v>30</v>
      </c>
      <c r="L193" s="8" t="s">
        <v>18</v>
      </c>
      <c r="M193" s="14"/>
      <c r="N193" s="4"/>
      <c r="O193" s="18"/>
      <c r="P193" s="18"/>
      <c r="Q193" s="18"/>
      <c r="R193" s="18"/>
      <c r="S193" s="4"/>
      <c r="T193" s="4"/>
      <c r="U193" s="4"/>
      <c r="V193" s="4"/>
      <c r="X193" s="4"/>
      <c r="Y193" s="4"/>
      <c r="AB193" s="4"/>
      <c r="AF193" s="28"/>
      <c r="AG193" s="28"/>
      <c r="AH193" s="28"/>
      <c r="AI193" s="28"/>
    </row>
    <row r="194" spans="1:35" s="25" customFormat="1" ht="51" x14ac:dyDescent="0.2">
      <c r="A194" s="20"/>
      <c r="B194" s="53">
        <v>45438</v>
      </c>
      <c r="C194" s="13">
        <v>0.41666666666666669</v>
      </c>
      <c r="D194" s="13">
        <v>0.45833333333333331</v>
      </c>
      <c r="E194" s="54" t="s">
        <v>588</v>
      </c>
      <c r="F194" s="14" t="s">
        <v>59</v>
      </c>
      <c r="G194" s="20" t="s">
        <v>79</v>
      </c>
      <c r="H194" s="14" t="s">
        <v>589</v>
      </c>
      <c r="I194" s="16" t="str">
        <f t="shared" si="3"/>
        <v>дошкольники, 6+</v>
      </c>
      <c r="J194" s="14" t="s">
        <v>16</v>
      </c>
      <c r="K194" s="20" t="s">
        <v>590</v>
      </c>
      <c r="L194" s="14" t="s">
        <v>24</v>
      </c>
      <c r="M194" s="14"/>
      <c r="Q194" s="28"/>
      <c r="R194" s="28"/>
      <c r="S194" s="28"/>
      <c r="T194" s="28"/>
    </row>
    <row r="195" spans="1:35" s="25" customFormat="1" ht="38.25" x14ac:dyDescent="0.25">
      <c r="A195" s="41"/>
      <c r="B195" s="53">
        <v>45439</v>
      </c>
      <c r="C195" s="13">
        <v>0.72916666666666663</v>
      </c>
      <c r="D195" s="13">
        <v>0.77083333333333337</v>
      </c>
      <c r="E195" s="40" t="s">
        <v>591</v>
      </c>
      <c r="F195" s="40" t="s">
        <v>90</v>
      </c>
      <c r="G195" s="41" t="s">
        <v>79</v>
      </c>
      <c r="H195" s="40" t="s">
        <v>592</v>
      </c>
      <c r="I195" s="16" t="str">
        <f t="shared" si="3"/>
        <v>учащиеся школы, 0+</v>
      </c>
      <c r="J195" s="40" t="s">
        <v>16</v>
      </c>
      <c r="K195" s="40" t="s">
        <v>93</v>
      </c>
      <c r="L195" s="40" t="s">
        <v>18</v>
      </c>
      <c r="M195" s="14"/>
      <c r="Q195" s="43"/>
      <c r="R195" s="43"/>
      <c r="S195" s="43"/>
      <c r="T195" s="43"/>
    </row>
    <row r="196" spans="1:35" s="25" customFormat="1" ht="51" x14ac:dyDescent="0.2">
      <c r="A196" s="20"/>
      <c r="B196" s="9">
        <v>45439</v>
      </c>
      <c r="C196" s="13">
        <v>0.75</v>
      </c>
      <c r="D196" s="13">
        <v>0.79166666666666663</v>
      </c>
      <c r="E196" s="14" t="s">
        <v>225</v>
      </c>
      <c r="F196" s="14" t="s">
        <v>70</v>
      </c>
      <c r="G196" s="14" t="s">
        <v>189</v>
      </c>
      <c r="H196" s="10" t="s">
        <v>593</v>
      </c>
      <c r="I196" s="16" t="str">
        <f t="shared" si="3"/>
        <v>участники кружка, жители города, 6+</v>
      </c>
      <c r="J196" s="14" t="s">
        <v>16</v>
      </c>
      <c r="K196" s="14" t="s">
        <v>82</v>
      </c>
      <c r="L196" s="14" t="s">
        <v>24</v>
      </c>
      <c r="M196" s="14"/>
      <c r="Q196" s="28"/>
      <c r="R196" s="28"/>
      <c r="S196" s="28"/>
      <c r="T196" s="28"/>
    </row>
    <row r="197" spans="1:35" s="25" customFormat="1" ht="51" x14ac:dyDescent="0.2">
      <c r="A197" s="20"/>
      <c r="B197" s="9">
        <v>45439</v>
      </c>
      <c r="C197" s="13">
        <v>0.75</v>
      </c>
      <c r="D197" s="13">
        <v>0.77777777777777779</v>
      </c>
      <c r="E197" s="14" t="s">
        <v>594</v>
      </c>
      <c r="F197" s="14" t="s">
        <v>70</v>
      </c>
      <c r="G197" s="14" t="s">
        <v>331</v>
      </c>
      <c r="H197" s="10" t="s">
        <v>595</v>
      </c>
      <c r="I197" s="16" t="str">
        <f t="shared" si="3"/>
        <v>заказное, 6+</v>
      </c>
      <c r="J197" s="14" t="s">
        <v>562</v>
      </c>
      <c r="K197" s="14" t="s">
        <v>333</v>
      </c>
      <c r="L197" s="14" t="s">
        <v>24</v>
      </c>
      <c r="M197" s="14"/>
      <c r="Q197" s="28"/>
      <c r="R197" s="28"/>
      <c r="S197" s="28"/>
      <c r="T197" s="28"/>
    </row>
    <row r="198" spans="1:35" s="25" customFormat="1" ht="38.25" x14ac:dyDescent="0.2">
      <c r="A198" s="20"/>
      <c r="B198" s="9">
        <v>45440</v>
      </c>
      <c r="C198" s="13">
        <v>0.45833333333333331</v>
      </c>
      <c r="D198" s="13">
        <v>0.5</v>
      </c>
      <c r="E198" s="14" t="s">
        <v>596</v>
      </c>
      <c r="F198" s="14" t="s">
        <v>597</v>
      </c>
      <c r="G198" s="14" t="s">
        <v>598</v>
      </c>
      <c r="H198" s="14" t="s">
        <v>497</v>
      </c>
      <c r="I198" s="16" t="str">
        <f t="shared" si="3"/>
        <v>жители города, 12+</v>
      </c>
      <c r="J198" s="14" t="s">
        <v>599</v>
      </c>
      <c r="K198" s="14" t="s">
        <v>17</v>
      </c>
      <c r="L198" s="14" t="s">
        <v>68</v>
      </c>
      <c r="M198" s="14"/>
      <c r="Q198" s="28"/>
      <c r="R198" s="28"/>
      <c r="S198" s="28"/>
      <c r="T198" s="28"/>
      <c r="U198" s="4"/>
      <c r="W198" s="4"/>
      <c r="X198" s="4"/>
      <c r="AA198" s="4"/>
      <c r="AE198" s="28"/>
      <c r="AF198" s="28"/>
      <c r="AG198" s="28"/>
      <c r="AH198" s="28"/>
    </row>
    <row r="199" spans="1:35" s="25" customFormat="1" ht="51" x14ac:dyDescent="0.2">
      <c r="A199" s="20"/>
      <c r="B199" s="9">
        <v>45440</v>
      </c>
      <c r="C199" s="13">
        <v>0.66666666666666663</v>
      </c>
      <c r="D199" s="13">
        <v>0.6875</v>
      </c>
      <c r="E199" s="40" t="s">
        <v>600</v>
      </c>
      <c r="F199" s="40" t="s">
        <v>115</v>
      </c>
      <c r="G199" s="40" t="s">
        <v>601</v>
      </c>
      <c r="H199" s="10" t="s">
        <v>602</v>
      </c>
      <c r="I199" s="16" t="str">
        <f t="shared" si="3"/>
        <v>Воспитанники С\П Детский сад ГБОУ ООШ №32, 0+</v>
      </c>
      <c r="J199" s="40" t="s">
        <v>603</v>
      </c>
      <c r="K199" s="40" t="s">
        <v>187</v>
      </c>
      <c r="L199" s="40" t="s">
        <v>18</v>
      </c>
      <c r="M199" s="40"/>
      <c r="Q199" s="28"/>
      <c r="R199" s="28"/>
      <c r="S199" s="28"/>
      <c r="T199" s="28"/>
    </row>
    <row r="200" spans="1:35" s="25" customFormat="1" ht="51" x14ac:dyDescent="0.2">
      <c r="A200" s="20"/>
      <c r="B200" s="9">
        <v>45440</v>
      </c>
      <c r="C200" s="13">
        <v>0.66666666666666663</v>
      </c>
      <c r="D200" s="13">
        <v>0.70833333333333337</v>
      </c>
      <c r="E200" s="14" t="s">
        <v>357</v>
      </c>
      <c r="F200" s="14" t="s">
        <v>70</v>
      </c>
      <c r="G200" s="14" t="s">
        <v>189</v>
      </c>
      <c r="H200" s="10" t="s">
        <v>358</v>
      </c>
      <c r="I200" s="16" t="str">
        <f t="shared" si="3"/>
        <v>участники кружка, жители города, 6+</v>
      </c>
      <c r="J200" s="14" t="s">
        <v>29</v>
      </c>
      <c r="K200" s="14" t="s">
        <v>82</v>
      </c>
      <c r="L200" s="14" t="s">
        <v>24</v>
      </c>
      <c r="M200" s="14"/>
      <c r="Q200" s="28"/>
      <c r="R200" s="28"/>
      <c r="S200" s="28"/>
      <c r="T200" s="28"/>
      <c r="U200" s="28"/>
      <c r="V200" s="4"/>
      <c r="X200" s="4"/>
      <c r="Y200" s="4"/>
      <c r="AB200" s="4"/>
      <c r="AF200" s="28"/>
      <c r="AG200" s="28"/>
      <c r="AH200" s="28"/>
      <c r="AI200" s="28"/>
    </row>
    <row r="201" spans="1:35" s="25" customFormat="1" ht="51" x14ac:dyDescent="0.2">
      <c r="A201" s="20"/>
      <c r="B201" s="9">
        <v>45440</v>
      </c>
      <c r="C201" s="13">
        <v>0.6875</v>
      </c>
      <c r="D201" s="13">
        <v>0.70833333333333337</v>
      </c>
      <c r="E201" s="40" t="s">
        <v>604</v>
      </c>
      <c r="F201" s="40" t="s">
        <v>115</v>
      </c>
      <c r="G201" s="40" t="s">
        <v>605</v>
      </c>
      <c r="H201" s="10" t="s">
        <v>606</v>
      </c>
      <c r="I201" s="16" t="str">
        <f t="shared" si="3"/>
        <v>Воспитанники С\П Детский сад ГБОУ ООШ №32, 0+</v>
      </c>
      <c r="J201" s="40" t="s">
        <v>603</v>
      </c>
      <c r="K201" s="40" t="s">
        <v>187</v>
      </c>
      <c r="L201" s="40" t="s">
        <v>18</v>
      </c>
      <c r="M201" s="40"/>
      <c r="Q201" s="28"/>
      <c r="R201" s="28"/>
      <c r="S201" s="28"/>
      <c r="T201" s="28"/>
    </row>
    <row r="202" spans="1:35" s="6" customFormat="1" ht="89.25" x14ac:dyDescent="0.2">
      <c r="A202" s="20"/>
      <c r="B202" s="9">
        <v>45440</v>
      </c>
      <c r="C202" s="13">
        <v>0.70833333333333337</v>
      </c>
      <c r="D202" s="13">
        <v>0.79166666666666663</v>
      </c>
      <c r="E202" s="14" t="s">
        <v>607</v>
      </c>
      <c r="F202" s="14" t="s">
        <v>131</v>
      </c>
      <c r="G202" s="14" t="s">
        <v>132</v>
      </c>
      <c r="H202" s="14" t="s">
        <v>608</v>
      </c>
      <c r="I202" s="16" t="str">
        <f t="shared" si="3"/>
        <v>жители  и гости города, 12+</v>
      </c>
      <c r="J202" s="14" t="s">
        <v>29</v>
      </c>
      <c r="K202" s="14" t="s">
        <v>134</v>
      </c>
      <c r="L202" s="14" t="s">
        <v>68</v>
      </c>
      <c r="M202" s="14"/>
      <c r="N202" s="25"/>
      <c r="O202" s="25"/>
      <c r="P202" s="25"/>
      <c r="Q202" s="28"/>
      <c r="R202" s="28"/>
      <c r="S202" s="28"/>
      <c r="T202" s="28"/>
    </row>
    <row r="203" spans="1:35" s="6" customFormat="1" ht="102" x14ac:dyDescent="0.25">
      <c r="A203" s="17"/>
      <c r="B203" s="26">
        <v>45440</v>
      </c>
      <c r="C203" s="14" t="s">
        <v>539</v>
      </c>
      <c r="D203" s="15" t="s">
        <v>539</v>
      </c>
      <c r="E203" s="8" t="s">
        <v>609</v>
      </c>
      <c r="F203" s="63" t="s">
        <v>610</v>
      </c>
      <c r="G203" s="8" t="s">
        <v>611</v>
      </c>
      <c r="H203" s="8" t="s">
        <v>612</v>
      </c>
      <c r="I203" s="16" t="str">
        <f t="shared" si="3"/>
        <v>Все категории пользователей, 12+</v>
      </c>
      <c r="J203" s="8" t="s">
        <v>29</v>
      </c>
      <c r="K203" s="8" t="s">
        <v>53</v>
      </c>
      <c r="L203" s="8" t="s">
        <v>68</v>
      </c>
      <c r="M203" s="8"/>
      <c r="N203" s="48"/>
      <c r="O203" s="48"/>
      <c r="P203" s="48"/>
      <c r="Q203" s="48"/>
      <c r="R203" s="48"/>
      <c r="S203" s="48"/>
      <c r="T203" s="48"/>
    </row>
    <row r="204" spans="1:35" s="6" customFormat="1" ht="191.25" x14ac:dyDescent="0.2">
      <c r="A204" s="14"/>
      <c r="B204" s="9">
        <v>45441</v>
      </c>
      <c r="C204" s="13">
        <v>0.45833333333333331</v>
      </c>
      <c r="D204" s="13">
        <v>0.4861111111111111</v>
      </c>
      <c r="E204" s="14" t="s">
        <v>613</v>
      </c>
      <c r="F204" s="14" t="s">
        <v>177</v>
      </c>
      <c r="G204" s="14" t="s">
        <v>614</v>
      </c>
      <c r="H204" s="14" t="s">
        <v>615</v>
      </c>
      <c r="I204" s="16" t="str">
        <f t="shared" si="3"/>
        <v>Учащиеся, 6+</v>
      </c>
      <c r="J204" s="14" t="s">
        <v>29</v>
      </c>
      <c r="K204" s="14" t="s">
        <v>180</v>
      </c>
      <c r="L204" s="14" t="s">
        <v>24</v>
      </c>
      <c r="M204" s="14" t="s">
        <v>181</v>
      </c>
      <c r="N204" s="4"/>
      <c r="O204" s="4"/>
      <c r="P204" s="4"/>
      <c r="Q204" s="49"/>
      <c r="R204" s="49"/>
      <c r="S204" s="49"/>
      <c r="T204" s="49"/>
    </row>
    <row r="205" spans="1:35" s="6" customFormat="1" ht="63.75" x14ac:dyDescent="0.2">
      <c r="A205" s="20"/>
      <c r="B205" s="9">
        <v>45441</v>
      </c>
      <c r="C205" s="13">
        <v>0.45833333333333331</v>
      </c>
      <c r="D205" s="13">
        <v>0.47916666666666669</v>
      </c>
      <c r="E205" s="40" t="s">
        <v>616</v>
      </c>
      <c r="F205" s="40" t="s">
        <v>115</v>
      </c>
      <c r="G205" s="40" t="s">
        <v>412</v>
      </c>
      <c r="H205" s="10" t="s">
        <v>617</v>
      </c>
      <c r="I205" s="16" t="str">
        <f t="shared" si="3"/>
        <v>Учащиеся ГБОУ ООШ №32, жители микрорайона, 0+</v>
      </c>
      <c r="J205" s="40" t="s">
        <v>29</v>
      </c>
      <c r="K205" s="40" t="s">
        <v>165</v>
      </c>
      <c r="L205" s="40" t="s">
        <v>18</v>
      </c>
      <c r="M205" s="40"/>
      <c r="N205" s="25"/>
      <c r="O205" s="25"/>
      <c r="P205" s="25"/>
      <c r="Q205" s="28"/>
      <c r="R205" s="28"/>
      <c r="S205" s="28"/>
      <c r="T205" s="28"/>
    </row>
    <row r="206" spans="1:35" s="6" customFormat="1" ht="51" x14ac:dyDescent="0.2">
      <c r="A206" s="20"/>
      <c r="B206" s="9">
        <v>45441</v>
      </c>
      <c r="C206" s="13">
        <v>0.58333333333333337</v>
      </c>
      <c r="D206" s="13">
        <v>0.625</v>
      </c>
      <c r="E206" s="14" t="s">
        <v>330</v>
      </c>
      <c r="F206" s="30" t="s">
        <v>70</v>
      </c>
      <c r="G206" s="14" t="s">
        <v>331</v>
      </c>
      <c r="H206" s="10" t="s">
        <v>618</v>
      </c>
      <c r="I206" s="16" t="str">
        <f t="shared" si="3"/>
        <v>заказное, 6+</v>
      </c>
      <c r="J206" s="14" t="s">
        <v>350</v>
      </c>
      <c r="K206" s="14" t="s">
        <v>333</v>
      </c>
      <c r="L206" s="14" t="s">
        <v>24</v>
      </c>
      <c r="M206" s="14"/>
      <c r="N206" s="25"/>
      <c r="O206" s="25"/>
      <c r="P206" s="25"/>
      <c r="Q206" s="28"/>
      <c r="R206" s="28"/>
      <c r="S206" s="28"/>
      <c r="T206" s="28"/>
    </row>
    <row r="207" spans="1:35" s="6" customFormat="1" ht="51" x14ac:dyDescent="0.2">
      <c r="A207" s="20"/>
      <c r="B207" s="9">
        <v>45441</v>
      </c>
      <c r="C207" s="13">
        <v>0.70833333333333337</v>
      </c>
      <c r="D207" s="13">
        <v>0.73611111111111116</v>
      </c>
      <c r="E207" s="14" t="s">
        <v>594</v>
      </c>
      <c r="F207" s="14" t="s">
        <v>70</v>
      </c>
      <c r="G207" s="14" t="s">
        <v>331</v>
      </c>
      <c r="H207" s="10" t="s">
        <v>619</v>
      </c>
      <c r="I207" s="16" t="str">
        <f t="shared" si="3"/>
        <v>заказное, 6+</v>
      </c>
      <c r="J207" s="14" t="s">
        <v>562</v>
      </c>
      <c r="K207" s="14" t="s">
        <v>333</v>
      </c>
      <c r="L207" s="14" t="s">
        <v>24</v>
      </c>
      <c r="M207" s="14"/>
      <c r="N207" s="25"/>
      <c r="O207" s="25"/>
      <c r="P207" s="25"/>
      <c r="Q207" s="28"/>
      <c r="R207" s="28"/>
      <c r="S207" s="28"/>
      <c r="T207" s="28"/>
    </row>
    <row r="208" spans="1:35" s="6" customFormat="1" ht="89.25" x14ac:dyDescent="0.2">
      <c r="A208" s="20"/>
      <c r="B208" s="9">
        <v>45441</v>
      </c>
      <c r="C208" s="9"/>
      <c r="D208" s="9"/>
      <c r="E208" s="14" t="s">
        <v>620</v>
      </c>
      <c r="F208" s="14" t="s">
        <v>621</v>
      </c>
      <c r="G208" s="14" t="s">
        <v>492</v>
      </c>
      <c r="H208" s="10" t="s">
        <v>622</v>
      </c>
      <c r="I208" s="16" t="str">
        <f t="shared" si="3"/>
        <v>жители города, 6+</v>
      </c>
      <c r="J208" s="14" t="s">
        <v>16</v>
      </c>
      <c r="K208" s="14" t="s">
        <v>17</v>
      </c>
      <c r="L208" s="14" t="s">
        <v>24</v>
      </c>
      <c r="M208" s="14"/>
      <c r="N208" s="25"/>
      <c r="O208" s="25"/>
      <c r="P208" s="25"/>
      <c r="Q208" s="28"/>
      <c r="R208" s="28"/>
      <c r="S208" s="28"/>
      <c r="T208" s="28"/>
    </row>
    <row r="209" spans="1:20" s="6" customFormat="1" ht="63.75" x14ac:dyDescent="0.2">
      <c r="A209" s="20"/>
      <c r="B209" s="9">
        <v>45442</v>
      </c>
      <c r="C209" s="13">
        <v>0.5</v>
      </c>
      <c r="D209" s="13">
        <v>0.52083333333333337</v>
      </c>
      <c r="E209" s="40" t="s">
        <v>623</v>
      </c>
      <c r="F209" s="40" t="s">
        <v>115</v>
      </c>
      <c r="G209" s="40" t="s">
        <v>412</v>
      </c>
      <c r="H209" s="10" t="s">
        <v>624</v>
      </c>
      <c r="I209" s="16" t="str">
        <f t="shared" si="3"/>
        <v>Учащиеся ГБОУ ООШ №32, жители микрорайона, 0+</v>
      </c>
      <c r="J209" s="40" t="s">
        <v>29</v>
      </c>
      <c r="K209" s="40" t="s">
        <v>165</v>
      </c>
      <c r="L209" s="40" t="s">
        <v>18</v>
      </c>
      <c r="M209" s="40"/>
      <c r="N209" s="25"/>
      <c r="O209" s="25"/>
      <c r="P209" s="25"/>
      <c r="Q209" s="28"/>
      <c r="R209" s="28"/>
      <c r="S209" s="28"/>
      <c r="T209" s="28"/>
    </row>
    <row r="210" spans="1:20" s="6" customFormat="1" ht="51" x14ac:dyDescent="0.2">
      <c r="A210" s="20"/>
      <c r="B210" s="9">
        <v>45442</v>
      </c>
      <c r="C210" s="13">
        <v>0.625</v>
      </c>
      <c r="D210" s="13">
        <v>0.65277777777777779</v>
      </c>
      <c r="E210" s="14" t="s">
        <v>594</v>
      </c>
      <c r="F210" s="14" t="s">
        <v>70</v>
      </c>
      <c r="G210" s="14" t="s">
        <v>331</v>
      </c>
      <c r="H210" s="10" t="s">
        <v>625</v>
      </c>
      <c r="I210" s="16" t="str">
        <f t="shared" si="3"/>
        <v>заказное, 6+</v>
      </c>
      <c r="J210" s="14" t="s">
        <v>562</v>
      </c>
      <c r="K210" s="14" t="s">
        <v>333</v>
      </c>
      <c r="L210" s="14" t="s">
        <v>24</v>
      </c>
      <c r="M210" s="14"/>
      <c r="N210" s="25"/>
      <c r="O210" s="25"/>
      <c r="P210" s="25"/>
      <c r="Q210" s="28"/>
      <c r="R210" s="28"/>
      <c r="S210" s="28"/>
      <c r="T210" s="28"/>
    </row>
    <row r="211" spans="1:20" s="6" customFormat="1" ht="63.75" x14ac:dyDescent="0.25">
      <c r="A211" s="20"/>
      <c r="B211" s="9">
        <v>45442</v>
      </c>
      <c r="C211" s="13">
        <v>0.75</v>
      </c>
      <c r="D211" s="13">
        <v>0.79166666666666663</v>
      </c>
      <c r="E211" s="64" t="s">
        <v>626</v>
      </c>
      <c r="F211" s="20" t="s">
        <v>192</v>
      </c>
      <c r="G211" s="14" t="s">
        <v>627</v>
      </c>
      <c r="H211" s="10" t="s">
        <v>628</v>
      </c>
      <c r="I211" s="16" t="str">
        <f t="shared" si="3"/>
        <v>жители города, 6+</v>
      </c>
      <c r="J211" s="14" t="s">
        <v>112</v>
      </c>
      <c r="K211" s="14" t="s">
        <v>17</v>
      </c>
      <c r="L211" s="14" t="s">
        <v>24</v>
      </c>
      <c r="M211" s="14"/>
      <c r="N211" s="25"/>
      <c r="O211" s="25"/>
      <c r="P211" s="25"/>
      <c r="Q211" s="25"/>
      <c r="R211" s="25"/>
      <c r="S211" s="25"/>
      <c r="T211" s="25"/>
    </row>
    <row r="212" spans="1:20" s="6" customFormat="1" ht="165.75" x14ac:dyDescent="0.25">
      <c r="A212" s="14"/>
      <c r="B212" s="9">
        <v>45442</v>
      </c>
      <c r="C212" s="13" t="s">
        <v>629</v>
      </c>
      <c r="D212" s="13">
        <v>0.8125</v>
      </c>
      <c r="E212" s="14" t="s">
        <v>630</v>
      </c>
      <c r="F212" s="14" t="s">
        <v>513</v>
      </c>
      <c r="G212" s="14" t="s">
        <v>151</v>
      </c>
      <c r="H212" s="40" t="s">
        <v>631</v>
      </c>
      <c r="I212" s="16" t="str">
        <f t="shared" si="3"/>
        <v>широкие слои населения, 0+</v>
      </c>
      <c r="J212" s="14"/>
      <c r="K212" s="14" t="s">
        <v>153</v>
      </c>
      <c r="L212" s="14" t="s">
        <v>18</v>
      </c>
      <c r="M212" s="14"/>
      <c r="N212" s="4"/>
      <c r="O212" s="4"/>
      <c r="P212" s="4"/>
      <c r="Q212" s="18"/>
      <c r="R212" s="18"/>
      <c r="S212" s="18"/>
      <c r="T212" s="18"/>
    </row>
    <row r="213" spans="1:20" s="36" customFormat="1" ht="76.5" x14ac:dyDescent="0.25">
      <c r="A213" s="14"/>
      <c r="B213" s="9">
        <v>45443</v>
      </c>
      <c r="C213" s="12">
        <v>0.41666666666666669</v>
      </c>
      <c r="D213" s="12">
        <v>0.6875</v>
      </c>
      <c r="E213" s="8" t="s">
        <v>309</v>
      </c>
      <c r="F213" s="8" t="s">
        <v>310</v>
      </c>
      <c r="G213" s="8" t="s">
        <v>309</v>
      </c>
      <c r="H213" s="55" t="s">
        <v>632</v>
      </c>
      <c r="I213" s="16" t="str">
        <f t="shared" si="3"/>
        <v>Широкие слои населения, 6+</v>
      </c>
      <c r="J213" s="8" t="s">
        <v>29</v>
      </c>
      <c r="K213" s="8" t="s">
        <v>30</v>
      </c>
      <c r="L213" s="8" t="s">
        <v>24</v>
      </c>
      <c r="M213" s="14"/>
      <c r="N213" s="4"/>
      <c r="O213" s="18"/>
      <c r="P213" s="18"/>
      <c r="Q213" s="18"/>
      <c r="R213" s="18"/>
      <c r="S213" s="4"/>
      <c r="T213" s="4"/>
    </row>
    <row r="214" spans="1:20" s="25" customFormat="1" ht="63.75" x14ac:dyDescent="0.2">
      <c r="A214" s="20"/>
      <c r="B214" s="9">
        <v>45443</v>
      </c>
      <c r="C214" s="13">
        <v>0.5</v>
      </c>
      <c r="D214" s="13">
        <v>0.52083333333333337</v>
      </c>
      <c r="E214" s="40" t="s">
        <v>633</v>
      </c>
      <c r="F214" s="40" t="s">
        <v>115</v>
      </c>
      <c r="G214" s="40" t="s">
        <v>242</v>
      </c>
      <c r="H214" s="10" t="s">
        <v>634</v>
      </c>
      <c r="I214" s="16" t="str">
        <f t="shared" si="3"/>
        <v>Учащиеся ГБОУ ООШ №32, жители микрорайона, 0+</v>
      </c>
      <c r="J214" s="40" t="s">
        <v>29</v>
      </c>
      <c r="K214" s="40" t="s">
        <v>165</v>
      </c>
      <c r="L214" s="40" t="s">
        <v>18</v>
      </c>
      <c r="M214" s="40"/>
      <c r="Q214" s="28"/>
      <c r="R214" s="28"/>
      <c r="S214" s="28"/>
      <c r="T214" s="28"/>
    </row>
    <row r="215" spans="1:20" s="25" customFormat="1" ht="51" x14ac:dyDescent="0.2">
      <c r="A215" s="20"/>
      <c r="B215" s="9">
        <v>45443</v>
      </c>
      <c r="C215" s="13">
        <v>0.54166666666666663</v>
      </c>
      <c r="D215" s="13">
        <v>0.58333333333333337</v>
      </c>
      <c r="E215" s="40" t="s">
        <v>635</v>
      </c>
      <c r="F215" s="40" t="s">
        <v>115</v>
      </c>
      <c r="G215" s="40" t="s">
        <v>636</v>
      </c>
      <c r="H215" s="10" t="s">
        <v>637</v>
      </c>
      <c r="I215" s="16" t="str">
        <f t="shared" si="3"/>
        <v>Воспитанники С\П Детский сад ГБОУ ООШ №32, 0+</v>
      </c>
      <c r="J215" s="40" t="s">
        <v>587</v>
      </c>
      <c r="K215" s="40" t="s">
        <v>187</v>
      </c>
      <c r="L215" s="40" t="s">
        <v>18</v>
      </c>
      <c r="M215" s="40"/>
      <c r="Q215" s="28"/>
      <c r="R215" s="28"/>
      <c r="S215" s="28"/>
      <c r="T215" s="28"/>
    </row>
    <row r="216" spans="1:20" s="25" customFormat="1" ht="63.75" x14ac:dyDescent="0.25">
      <c r="A216" s="20"/>
      <c r="B216" s="29">
        <v>45443</v>
      </c>
      <c r="C216" s="13">
        <v>0.58333333333333337</v>
      </c>
      <c r="D216" s="13">
        <v>0.625</v>
      </c>
      <c r="E216" s="14" t="s">
        <v>524</v>
      </c>
      <c r="F216" s="14" t="s">
        <v>64</v>
      </c>
      <c r="G216" s="14" t="s">
        <v>436</v>
      </c>
      <c r="H216" s="10" t="s">
        <v>525</v>
      </c>
      <c r="I216" s="16" t="str">
        <f t="shared" si="3"/>
        <v>по заказу, 0+</v>
      </c>
      <c r="J216" s="14" t="s">
        <v>112</v>
      </c>
      <c r="K216" s="14" t="s">
        <v>526</v>
      </c>
      <c r="L216" s="14" t="s">
        <v>18</v>
      </c>
      <c r="M216" s="14"/>
      <c r="O216" s="2"/>
      <c r="P216" s="65"/>
      <c r="Q216" s="65"/>
      <c r="R216" s="4"/>
      <c r="S216" s="4"/>
      <c r="T216" s="4"/>
    </row>
    <row r="217" spans="1:20" s="25" customFormat="1" ht="51" x14ac:dyDescent="0.25">
      <c r="A217" s="20"/>
      <c r="B217" s="9">
        <v>45443</v>
      </c>
      <c r="C217" s="13">
        <v>0.58333333333333337</v>
      </c>
      <c r="D217" s="13">
        <v>0.625</v>
      </c>
      <c r="E217" s="40" t="s">
        <v>638</v>
      </c>
      <c r="F217" s="40" t="s">
        <v>115</v>
      </c>
      <c r="G217" s="40" t="s">
        <v>636</v>
      </c>
      <c r="H217" s="10" t="s">
        <v>606</v>
      </c>
      <c r="I217" s="16" t="str">
        <f t="shared" si="3"/>
        <v>Воспитанники С\П Детский сад ГБОУ ООШ №32, 0+</v>
      </c>
      <c r="J217" s="40" t="s">
        <v>587</v>
      </c>
      <c r="K217" s="40" t="s">
        <v>187</v>
      </c>
      <c r="L217" s="40" t="s">
        <v>18</v>
      </c>
      <c r="M217" s="40"/>
      <c r="O217" s="2"/>
      <c r="P217" s="65"/>
      <c r="Q217" s="65"/>
      <c r="R217" s="4"/>
      <c r="S217" s="4"/>
      <c r="T217" s="4"/>
    </row>
    <row r="218" spans="1:20" s="25" customFormat="1" ht="25.5" x14ac:dyDescent="0.2">
      <c r="A218" s="20"/>
      <c r="B218" s="9">
        <v>45443</v>
      </c>
      <c r="C218" s="13">
        <v>0.58333333333333337</v>
      </c>
      <c r="D218" s="13"/>
      <c r="E218" s="14" t="s">
        <v>639</v>
      </c>
      <c r="F218" s="14" t="s">
        <v>192</v>
      </c>
      <c r="G218" s="14" t="s">
        <v>640</v>
      </c>
      <c r="H218" s="10" t="s">
        <v>158</v>
      </c>
      <c r="I218" s="16" t="str">
        <f t="shared" si="3"/>
        <v>жители города, 0+</v>
      </c>
      <c r="J218" s="14" t="s">
        <v>29</v>
      </c>
      <c r="K218" s="20" t="s">
        <v>17</v>
      </c>
      <c r="L218" s="14" t="s">
        <v>18</v>
      </c>
      <c r="M218" s="14"/>
      <c r="Q218" s="28"/>
      <c r="R218" s="28"/>
      <c r="S218" s="28"/>
      <c r="T218" s="28"/>
    </row>
    <row r="219" spans="1:20" s="25" customFormat="1" ht="51" x14ac:dyDescent="0.2">
      <c r="A219" s="20"/>
      <c r="B219" s="29">
        <v>45443</v>
      </c>
      <c r="C219" s="13">
        <v>0.625</v>
      </c>
      <c r="D219" s="13">
        <v>0.66666666666666663</v>
      </c>
      <c r="E219" s="14" t="s">
        <v>527</v>
      </c>
      <c r="F219" s="14" t="s">
        <v>64</v>
      </c>
      <c r="G219" s="14" t="s">
        <v>641</v>
      </c>
      <c r="H219" s="10" t="s">
        <v>529</v>
      </c>
      <c r="I219" s="16" t="str">
        <f t="shared" si="3"/>
        <v>по заказу, 0+</v>
      </c>
      <c r="J219" s="14" t="s">
        <v>350</v>
      </c>
      <c r="K219" s="14" t="s">
        <v>526</v>
      </c>
      <c r="L219" s="14" t="s">
        <v>18</v>
      </c>
      <c r="M219" s="14"/>
      <c r="Q219" s="28"/>
      <c r="R219" s="28"/>
      <c r="S219" s="28"/>
      <c r="T219" s="28"/>
    </row>
    <row r="220" spans="1:20" s="25" customFormat="1" ht="63.75" x14ac:dyDescent="0.2">
      <c r="A220" s="20"/>
      <c r="B220" s="9">
        <v>45443</v>
      </c>
      <c r="C220" s="13">
        <v>0.625</v>
      </c>
      <c r="D220" s="13">
        <v>0.66666666666666663</v>
      </c>
      <c r="E220" s="14" t="s">
        <v>642</v>
      </c>
      <c r="F220" s="14" t="s">
        <v>44</v>
      </c>
      <c r="G220" s="14" t="s">
        <v>317</v>
      </c>
      <c r="H220" s="10" t="s">
        <v>643</v>
      </c>
      <c r="I220" s="16" t="str">
        <f t="shared" si="3"/>
        <v>дети до 14 лет, 0+</v>
      </c>
      <c r="J220" s="14" t="s">
        <v>47</v>
      </c>
      <c r="K220" s="14" t="s">
        <v>23</v>
      </c>
      <c r="L220" s="14" t="s">
        <v>18</v>
      </c>
      <c r="M220" s="14"/>
      <c r="Q220" s="28"/>
      <c r="R220" s="28"/>
      <c r="S220" s="28"/>
      <c r="T220" s="28"/>
    </row>
    <row r="221" spans="1:20" s="25" customFormat="1" ht="127.5" x14ac:dyDescent="0.2">
      <c r="A221" s="20"/>
      <c r="B221" s="9">
        <v>45443</v>
      </c>
      <c r="C221" s="13">
        <v>0.66666666666666663</v>
      </c>
      <c r="D221" s="13">
        <v>0.75</v>
      </c>
      <c r="E221" s="14" t="s">
        <v>644</v>
      </c>
      <c r="F221" s="14" t="s">
        <v>621</v>
      </c>
      <c r="G221" s="14" t="s">
        <v>492</v>
      </c>
      <c r="H221" s="10" t="s">
        <v>645</v>
      </c>
      <c r="I221" s="16" t="str">
        <f t="shared" si="3"/>
        <v>жители города, 6+</v>
      </c>
      <c r="J221" s="14" t="s">
        <v>16</v>
      </c>
      <c r="K221" s="14" t="s">
        <v>17</v>
      </c>
      <c r="L221" s="14" t="s">
        <v>24</v>
      </c>
      <c r="M221" s="14"/>
      <c r="Q221" s="28"/>
      <c r="R221" s="28"/>
      <c r="S221" s="28"/>
      <c r="T221" s="28"/>
    </row>
    <row r="222" spans="1:20" s="25" customFormat="1" ht="63.75" x14ac:dyDescent="0.2">
      <c r="A222" s="20"/>
      <c r="B222" s="9">
        <v>45443</v>
      </c>
      <c r="C222" s="12">
        <v>0.70833333333333337</v>
      </c>
      <c r="D222" s="12">
        <v>0.75</v>
      </c>
      <c r="E222" s="14" t="s">
        <v>646</v>
      </c>
      <c r="F222" s="14" t="s">
        <v>44</v>
      </c>
      <c r="G222" s="14" t="s">
        <v>647</v>
      </c>
      <c r="H222" s="10" t="s">
        <v>648</v>
      </c>
      <c r="I222" s="16" t="str">
        <f t="shared" si="3"/>
        <v>жители города, 6+</v>
      </c>
      <c r="J222" s="14" t="s">
        <v>47</v>
      </c>
      <c r="K222" s="14" t="s">
        <v>17</v>
      </c>
      <c r="L222" s="14" t="s">
        <v>24</v>
      </c>
      <c r="M222" s="14"/>
      <c r="Q222" s="28"/>
      <c r="R222" s="28"/>
      <c r="S222" s="28"/>
      <c r="T222" s="28"/>
    </row>
    <row r="223" spans="1:20" s="25" customFormat="1" ht="38.25" x14ac:dyDescent="0.2">
      <c r="A223" s="20"/>
      <c r="B223" s="9">
        <v>45443</v>
      </c>
      <c r="C223" s="23">
        <v>0.72916666666666663</v>
      </c>
      <c r="D223" s="23">
        <v>0.77083333333333337</v>
      </c>
      <c r="E223" s="24" t="s">
        <v>649</v>
      </c>
      <c r="F223" s="22" t="s">
        <v>32</v>
      </c>
      <c r="G223" s="24" t="s">
        <v>627</v>
      </c>
      <c r="H223" s="10" t="s">
        <v>650</v>
      </c>
      <c r="I223" s="16" t="str">
        <f t="shared" si="3"/>
        <v>Жители города, 0+</v>
      </c>
      <c r="J223" s="22" t="s">
        <v>112</v>
      </c>
      <c r="K223" s="22" t="s">
        <v>35</v>
      </c>
      <c r="L223" s="22" t="s">
        <v>18</v>
      </c>
      <c r="M223" s="22"/>
      <c r="Q223" s="28"/>
      <c r="R223" s="28"/>
      <c r="S223" s="28"/>
      <c r="T223" s="28"/>
    </row>
    <row r="224" spans="1:20" s="25" customFormat="1" ht="63.75" x14ac:dyDescent="0.25">
      <c r="A224" s="20"/>
      <c r="B224" s="29">
        <v>45443</v>
      </c>
      <c r="C224" s="13">
        <v>0.75</v>
      </c>
      <c r="D224" s="13">
        <v>0.79166666666666663</v>
      </c>
      <c r="E224" s="14" t="s">
        <v>524</v>
      </c>
      <c r="F224" s="14" t="s">
        <v>64</v>
      </c>
      <c r="G224" s="14" t="s">
        <v>436</v>
      </c>
      <c r="H224" s="10" t="s">
        <v>525</v>
      </c>
      <c r="I224" s="16" t="str">
        <f t="shared" si="3"/>
        <v>по заказу, 0+</v>
      </c>
      <c r="J224" s="14" t="s">
        <v>112</v>
      </c>
      <c r="K224" s="14" t="s">
        <v>526</v>
      </c>
      <c r="L224" s="14" t="s">
        <v>18</v>
      </c>
      <c r="M224" s="14"/>
      <c r="N224" s="2"/>
      <c r="O224" s="65"/>
      <c r="P224" s="65"/>
      <c r="Q224" s="4"/>
      <c r="R224" s="4"/>
      <c r="S224" s="4"/>
      <c r="T224" s="4"/>
    </row>
    <row r="225" spans="1:20" s="25" customFormat="1" ht="51" x14ac:dyDescent="0.2">
      <c r="A225" s="20"/>
      <c r="B225" s="29">
        <v>45443</v>
      </c>
      <c r="C225" s="13">
        <v>0.79166666666666663</v>
      </c>
      <c r="D225" s="13">
        <v>0.83333333333333337</v>
      </c>
      <c r="E225" s="14" t="s">
        <v>527</v>
      </c>
      <c r="F225" s="14" t="s">
        <v>64</v>
      </c>
      <c r="G225" s="14" t="s">
        <v>651</v>
      </c>
      <c r="H225" s="10" t="s">
        <v>529</v>
      </c>
      <c r="I225" s="16" t="str">
        <f t="shared" ref="I225:I264" si="4">IF(K225="",L225,K225&amp;", "&amp;L225)</f>
        <v>по заказу, 0+</v>
      </c>
      <c r="J225" s="14" t="s">
        <v>350</v>
      </c>
      <c r="K225" s="14" t="s">
        <v>526</v>
      </c>
      <c r="L225" s="14" t="s">
        <v>18</v>
      </c>
      <c r="M225" s="14"/>
      <c r="Q225" s="28"/>
      <c r="R225" s="28"/>
      <c r="S225" s="28"/>
      <c r="T225" s="28"/>
    </row>
    <row r="226" spans="1:20" s="25" customFormat="1" ht="51" x14ac:dyDescent="0.2">
      <c r="A226" s="20"/>
      <c r="B226" s="29">
        <v>45443</v>
      </c>
      <c r="C226" s="13">
        <v>0.83333333333333337</v>
      </c>
      <c r="D226" s="13">
        <v>0.86111111111111116</v>
      </c>
      <c r="E226" s="14" t="s">
        <v>652</v>
      </c>
      <c r="F226" s="14" t="s">
        <v>64</v>
      </c>
      <c r="G226" s="14" t="s">
        <v>651</v>
      </c>
      <c r="H226" s="10" t="s">
        <v>653</v>
      </c>
      <c r="I226" s="16" t="str">
        <f t="shared" si="4"/>
        <v>по заказу, 0+</v>
      </c>
      <c r="J226" s="14" t="s">
        <v>47</v>
      </c>
      <c r="K226" s="14" t="s">
        <v>526</v>
      </c>
      <c r="L226" s="14" t="s">
        <v>18</v>
      </c>
      <c r="M226" s="14"/>
      <c r="N226" s="28"/>
      <c r="O226" s="28"/>
      <c r="P226" s="28"/>
      <c r="Q226" s="28"/>
      <c r="R226" s="28"/>
      <c r="S226" s="28"/>
      <c r="T226" s="28"/>
    </row>
    <row r="227" spans="1:20" s="6" customFormat="1" ht="63.75" x14ac:dyDescent="0.25">
      <c r="A227" s="8"/>
      <c r="B227" s="9" t="s">
        <v>654</v>
      </c>
      <c r="C227" s="9" t="s">
        <v>655</v>
      </c>
      <c r="D227" s="10"/>
      <c r="E227" s="10" t="s">
        <v>656</v>
      </c>
      <c r="F227" s="14" t="s">
        <v>657</v>
      </c>
      <c r="G227" s="14" t="s">
        <v>91</v>
      </c>
      <c r="H227" s="14" t="s">
        <v>658</v>
      </c>
      <c r="I227" s="16" t="str">
        <f t="shared" si="4"/>
        <v>учащиеся школы, 0+</v>
      </c>
      <c r="J227" s="14" t="s">
        <v>16</v>
      </c>
      <c r="K227" s="14" t="s">
        <v>93</v>
      </c>
      <c r="L227" s="14" t="s">
        <v>18</v>
      </c>
      <c r="M227" s="8"/>
    </row>
    <row r="228" spans="1:20" s="6" customFormat="1" ht="408" x14ac:dyDescent="0.25">
      <c r="A228" s="66"/>
      <c r="B228" s="14" t="s">
        <v>654</v>
      </c>
      <c r="C228" s="14" t="s">
        <v>659</v>
      </c>
      <c r="D228" s="15"/>
      <c r="E228" s="8" t="s">
        <v>660</v>
      </c>
      <c r="F228" s="8" t="s">
        <v>661</v>
      </c>
      <c r="G228" s="8" t="s">
        <v>614</v>
      </c>
      <c r="H228" s="8" t="s">
        <v>662</v>
      </c>
      <c r="I228" s="16" t="str">
        <f t="shared" si="4"/>
        <v>Молодежь, 12+</v>
      </c>
      <c r="J228" s="8" t="s">
        <v>448</v>
      </c>
      <c r="K228" s="8" t="s">
        <v>147</v>
      </c>
      <c r="L228" s="8" t="s">
        <v>68</v>
      </c>
      <c r="M228" s="8"/>
      <c r="O228" s="67"/>
    </row>
    <row r="229" spans="1:20" s="25" customFormat="1" ht="331.5" x14ac:dyDescent="0.25">
      <c r="A229" s="8"/>
      <c r="B229" s="14" t="s">
        <v>654</v>
      </c>
      <c r="C229" s="14" t="s">
        <v>659</v>
      </c>
      <c r="D229" s="15"/>
      <c r="E229" s="8" t="s">
        <v>663</v>
      </c>
      <c r="F229" s="8" t="s">
        <v>664</v>
      </c>
      <c r="G229" s="8" t="s">
        <v>614</v>
      </c>
      <c r="H229" s="8" t="s">
        <v>665</v>
      </c>
      <c r="I229" s="16" t="str">
        <f t="shared" si="4"/>
        <v>Молодежь, 12+</v>
      </c>
      <c r="J229" s="8" t="s">
        <v>448</v>
      </c>
      <c r="K229" s="8" t="s">
        <v>147</v>
      </c>
      <c r="L229" s="8" t="s">
        <v>68</v>
      </c>
      <c r="M229" s="8"/>
      <c r="N229" s="6"/>
      <c r="O229" s="67"/>
      <c r="P229" s="6"/>
      <c r="Q229" s="6"/>
      <c r="R229" s="6"/>
      <c r="S229" s="6"/>
      <c r="T229" s="6"/>
    </row>
    <row r="230" spans="1:20" s="25" customFormat="1" ht="140.25" x14ac:dyDescent="0.2">
      <c r="A230" s="20"/>
      <c r="B230" s="9" t="s">
        <v>654</v>
      </c>
      <c r="C230" s="13" t="s">
        <v>666</v>
      </c>
      <c r="D230" s="9"/>
      <c r="E230" s="14" t="s">
        <v>667</v>
      </c>
      <c r="F230" s="14" t="s">
        <v>668</v>
      </c>
      <c r="G230" s="14" t="s">
        <v>669</v>
      </c>
      <c r="H230" s="10" t="s">
        <v>670</v>
      </c>
      <c r="I230" s="16" t="str">
        <f t="shared" si="4"/>
        <v>жители города, 0+</v>
      </c>
      <c r="J230" s="14" t="s">
        <v>16</v>
      </c>
      <c r="K230" s="14" t="s">
        <v>17</v>
      </c>
      <c r="L230" s="14" t="s">
        <v>18</v>
      </c>
      <c r="M230" s="14"/>
      <c r="Q230" s="28"/>
      <c r="R230" s="28"/>
      <c r="S230" s="28"/>
      <c r="T230" s="28"/>
    </row>
    <row r="231" spans="1:20" s="25" customFormat="1" ht="63.75" x14ac:dyDescent="0.2">
      <c r="A231" s="20"/>
      <c r="B231" s="9" t="s">
        <v>654</v>
      </c>
      <c r="C231" s="13" t="s">
        <v>671</v>
      </c>
      <c r="D231" s="13"/>
      <c r="E231" s="40" t="s">
        <v>672</v>
      </c>
      <c r="F231" s="40" t="s">
        <v>115</v>
      </c>
      <c r="G231" s="40" t="s">
        <v>242</v>
      </c>
      <c r="H231" s="10" t="s">
        <v>673</v>
      </c>
      <c r="I231" s="16" t="str">
        <f t="shared" si="4"/>
        <v>Учащиеся ГБОУ ООШ №32, участники кружков., 0+</v>
      </c>
      <c r="J231" s="40" t="s">
        <v>29</v>
      </c>
      <c r="K231" s="40" t="s">
        <v>674</v>
      </c>
      <c r="L231" s="40" t="s">
        <v>18</v>
      </c>
      <c r="M231" s="40"/>
      <c r="Q231" s="28"/>
      <c r="R231" s="28"/>
      <c r="S231" s="28"/>
      <c r="T231" s="28"/>
    </row>
    <row r="232" spans="1:20" s="25" customFormat="1" ht="38.25" x14ac:dyDescent="0.2">
      <c r="A232" s="20"/>
      <c r="B232" s="9" t="s">
        <v>654</v>
      </c>
      <c r="C232" s="13" t="s">
        <v>675</v>
      </c>
      <c r="D232" s="13"/>
      <c r="E232" s="14" t="s">
        <v>676</v>
      </c>
      <c r="F232" s="14" t="s">
        <v>70</v>
      </c>
      <c r="G232" s="14" t="s">
        <v>677</v>
      </c>
      <c r="H232" s="10" t="s">
        <v>678</v>
      </c>
      <c r="I232" s="16" t="str">
        <f t="shared" si="4"/>
        <v>жители города, 6+</v>
      </c>
      <c r="J232" s="14" t="s">
        <v>16</v>
      </c>
      <c r="K232" s="14" t="s">
        <v>17</v>
      </c>
      <c r="L232" s="14" t="s">
        <v>24</v>
      </c>
      <c r="M232" s="14"/>
      <c r="Q232" s="28"/>
      <c r="R232" s="28"/>
      <c r="S232" s="28"/>
      <c r="T232" s="28"/>
    </row>
    <row r="233" spans="1:20" s="25" customFormat="1" ht="140.25" x14ac:dyDescent="0.2">
      <c r="A233" s="20"/>
      <c r="B233" s="9" t="s">
        <v>654</v>
      </c>
      <c r="C233" s="12" t="s">
        <v>679</v>
      </c>
      <c r="D233" s="12"/>
      <c r="E233" s="14" t="s">
        <v>680</v>
      </c>
      <c r="F233" s="14" t="s">
        <v>44</v>
      </c>
      <c r="G233" s="14" t="s">
        <v>681</v>
      </c>
      <c r="H233" s="10" t="s">
        <v>682</v>
      </c>
      <c r="I233" s="16" t="str">
        <f t="shared" si="4"/>
        <v>участники творческих коллективов, 6+</v>
      </c>
      <c r="J233" s="14" t="s">
        <v>16</v>
      </c>
      <c r="K233" s="14" t="s">
        <v>683</v>
      </c>
      <c r="L233" s="14" t="s">
        <v>24</v>
      </c>
      <c r="M233" s="14"/>
      <c r="Q233" s="28"/>
      <c r="R233" s="28"/>
      <c r="S233" s="28"/>
      <c r="T233" s="28"/>
    </row>
    <row r="234" spans="1:20" s="6" customFormat="1" ht="102" x14ac:dyDescent="0.25">
      <c r="A234" s="14"/>
      <c r="B234" s="9" t="s">
        <v>654</v>
      </c>
      <c r="C234" s="12" t="s">
        <v>684</v>
      </c>
      <c r="D234" s="12"/>
      <c r="E234" s="40" t="s">
        <v>685</v>
      </c>
      <c r="F234" s="8" t="s">
        <v>686</v>
      </c>
      <c r="G234" s="14" t="s">
        <v>687</v>
      </c>
      <c r="H234" s="40" t="s">
        <v>688</v>
      </c>
      <c r="I234" s="16" t="str">
        <f t="shared" si="4"/>
        <v>Широкие слои населения, 6+</v>
      </c>
      <c r="J234" s="8" t="s">
        <v>689</v>
      </c>
      <c r="K234" s="8" t="s">
        <v>30</v>
      </c>
      <c r="L234" s="8" t="s">
        <v>24</v>
      </c>
      <c r="M234" s="14"/>
      <c r="N234" s="4"/>
      <c r="O234" s="18"/>
      <c r="P234" s="18"/>
      <c r="Q234" s="18"/>
      <c r="R234" s="18"/>
      <c r="S234" s="4"/>
      <c r="T234" s="4"/>
    </row>
    <row r="235" spans="1:20" s="6" customFormat="1" ht="89.25" x14ac:dyDescent="0.25">
      <c r="A235" s="14"/>
      <c r="B235" s="9" t="s">
        <v>654</v>
      </c>
      <c r="C235" s="12" t="s">
        <v>684</v>
      </c>
      <c r="D235" s="12"/>
      <c r="E235" s="68" t="s">
        <v>690</v>
      </c>
      <c r="F235" s="58" t="s">
        <v>691</v>
      </c>
      <c r="G235" s="58" t="s">
        <v>692</v>
      </c>
      <c r="H235" s="58" t="s">
        <v>693</v>
      </c>
      <c r="I235" s="16" t="str">
        <f t="shared" si="4"/>
        <v>Широкие слои населения, 6+</v>
      </c>
      <c r="J235" s="58" t="s">
        <v>694</v>
      </c>
      <c r="K235" s="57" t="s">
        <v>30</v>
      </c>
      <c r="L235" s="8" t="s">
        <v>24</v>
      </c>
      <c r="M235" s="14"/>
      <c r="N235" s="4"/>
      <c r="O235" s="18"/>
      <c r="P235" s="18"/>
      <c r="Q235" s="18"/>
      <c r="R235" s="18"/>
      <c r="S235" s="4"/>
      <c r="T235" s="4"/>
    </row>
    <row r="236" spans="1:20" s="6" customFormat="1" ht="191.25" x14ac:dyDescent="0.25">
      <c r="A236" s="14"/>
      <c r="B236" s="9" t="s">
        <v>654</v>
      </c>
      <c r="C236" s="12" t="s">
        <v>684</v>
      </c>
      <c r="D236" s="12"/>
      <c r="E236" s="40" t="s">
        <v>695</v>
      </c>
      <c r="F236" s="8" t="s">
        <v>583</v>
      </c>
      <c r="G236" s="14" t="s">
        <v>687</v>
      </c>
      <c r="H236" s="40" t="s">
        <v>696</v>
      </c>
      <c r="I236" s="16" t="str">
        <f t="shared" si="4"/>
        <v>Широкие слои населения, 6+</v>
      </c>
      <c r="J236" s="8" t="s">
        <v>689</v>
      </c>
      <c r="K236" s="8" t="s">
        <v>30</v>
      </c>
      <c r="L236" s="8" t="s">
        <v>24</v>
      </c>
      <c r="M236" s="14"/>
      <c r="N236" s="4"/>
      <c r="O236" s="18"/>
      <c r="P236" s="18"/>
      <c r="Q236" s="18"/>
      <c r="R236" s="18"/>
      <c r="S236" s="4"/>
      <c r="T236" s="4"/>
    </row>
    <row r="237" spans="1:20" s="6" customFormat="1" ht="165.75" x14ac:dyDescent="0.25">
      <c r="A237" s="14"/>
      <c r="B237" s="9" t="s">
        <v>654</v>
      </c>
      <c r="C237" s="12" t="s">
        <v>684</v>
      </c>
      <c r="D237" s="12"/>
      <c r="E237" s="40" t="s">
        <v>697</v>
      </c>
      <c r="F237" s="40" t="s">
        <v>686</v>
      </c>
      <c r="G237" s="40" t="s">
        <v>698</v>
      </c>
      <c r="H237" s="40" t="s">
        <v>699</v>
      </c>
      <c r="I237" s="16" t="str">
        <f t="shared" si="4"/>
        <v>Широкие слои населения, 6+</v>
      </c>
      <c r="J237" s="40" t="s">
        <v>689</v>
      </c>
      <c r="K237" s="8" t="s">
        <v>30</v>
      </c>
      <c r="L237" s="8" t="s">
        <v>24</v>
      </c>
      <c r="M237" s="14"/>
      <c r="N237" s="4"/>
      <c r="O237" s="18"/>
      <c r="P237" s="18"/>
      <c r="Q237" s="18"/>
      <c r="R237" s="18"/>
      <c r="S237" s="4"/>
      <c r="T237" s="4"/>
    </row>
    <row r="238" spans="1:20" s="6" customFormat="1" ht="178.5" x14ac:dyDescent="0.25">
      <c r="A238" s="14"/>
      <c r="B238" s="9" t="s">
        <v>654</v>
      </c>
      <c r="C238" s="12" t="s">
        <v>700</v>
      </c>
      <c r="D238" s="12"/>
      <c r="E238" s="58" t="s">
        <v>701</v>
      </c>
      <c r="F238" s="58" t="s">
        <v>583</v>
      </c>
      <c r="G238" s="58" t="s">
        <v>701</v>
      </c>
      <c r="H238" s="58" t="s">
        <v>702</v>
      </c>
      <c r="I238" s="16" t="str">
        <f t="shared" si="4"/>
        <v>Широкие слои населения, 0+</v>
      </c>
      <c r="J238" s="58" t="s">
        <v>703</v>
      </c>
      <c r="K238" s="8" t="s">
        <v>30</v>
      </c>
      <c r="L238" s="8" t="s">
        <v>18</v>
      </c>
      <c r="M238" s="14"/>
      <c r="N238" s="4"/>
      <c r="O238" s="18"/>
      <c r="P238" s="18"/>
      <c r="Q238" s="18"/>
      <c r="R238" s="18"/>
      <c r="S238" s="4"/>
      <c r="T238" s="4"/>
    </row>
    <row r="239" spans="1:20" s="6" customFormat="1" ht="51" x14ac:dyDescent="0.25">
      <c r="A239" s="14"/>
      <c r="B239" s="9" t="s">
        <v>654</v>
      </c>
      <c r="C239" s="12" t="s">
        <v>700</v>
      </c>
      <c r="D239" s="12"/>
      <c r="E239" s="69" t="s">
        <v>704</v>
      </c>
      <c r="F239" s="58" t="s">
        <v>705</v>
      </c>
      <c r="G239" s="70" t="s">
        <v>706</v>
      </c>
      <c r="H239" s="58" t="s">
        <v>707</v>
      </c>
      <c r="I239" s="16" t="str">
        <f t="shared" si="4"/>
        <v>Широкие слои населения, 0+</v>
      </c>
      <c r="J239" s="58" t="s">
        <v>708</v>
      </c>
      <c r="K239" s="8" t="s">
        <v>30</v>
      </c>
      <c r="L239" s="8" t="s">
        <v>18</v>
      </c>
      <c r="M239" s="14"/>
      <c r="N239" s="4"/>
      <c r="O239" s="18"/>
      <c r="P239" s="18"/>
      <c r="Q239" s="18"/>
      <c r="R239" s="18"/>
      <c r="S239" s="4"/>
      <c r="T239" s="4"/>
    </row>
    <row r="240" spans="1:20" s="6" customFormat="1" ht="140.25" x14ac:dyDescent="0.25">
      <c r="A240" s="14"/>
      <c r="B240" s="9" t="s">
        <v>654</v>
      </c>
      <c r="C240" s="12" t="s">
        <v>700</v>
      </c>
      <c r="D240" s="12"/>
      <c r="E240" s="58" t="s">
        <v>709</v>
      </c>
      <c r="F240" s="58" t="s">
        <v>583</v>
      </c>
      <c r="G240" s="58" t="s">
        <v>710</v>
      </c>
      <c r="H240" s="58" t="s">
        <v>711</v>
      </c>
      <c r="I240" s="16" t="str">
        <f t="shared" si="4"/>
        <v>Широкие слои населения, 0+</v>
      </c>
      <c r="J240" s="58" t="s">
        <v>712</v>
      </c>
      <c r="K240" s="8" t="s">
        <v>30</v>
      </c>
      <c r="L240" s="8" t="s">
        <v>18</v>
      </c>
      <c r="M240" s="14"/>
      <c r="N240" s="4"/>
      <c r="O240" s="18"/>
      <c r="P240" s="18"/>
      <c r="Q240" s="18"/>
      <c r="R240" s="18"/>
      <c r="S240" s="4"/>
      <c r="T240" s="4"/>
    </row>
    <row r="241" spans="1:35" s="6" customFormat="1" ht="127.5" x14ac:dyDescent="0.25">
      <c r="A241" s="14"/>
      <c r="B241" s="9" t="s">
        <v>654</v>
      </c>
      <c r="C241" s="12" t="s">
        <v>700</v>
      </c>
      <c r="D241" s="12"/>
      <c r="E241" s="58" t="s">
        <v>713</v>
      </c>
      <c r="F241" s="58" t="s">
        <v>583</v>
      </c>
      <c r="G241" s="58" t="s">
        <v>713</v>
      </c>
      <c r="H241" s="58" t="s">
        <v>714</v>
      </c>
      <c r="I241" s="16" t="str">
        <f t="shared" si="4"/>
        <v>Широкие слои населения, 0+</v>
      </c>
      <c r="J241" s="40" t="s">
        <v>715</v>
      </c>
      <c r="K241" s="8" t="s">
        <v>30</v>
      </c>
      <c r="L241" s="8" t="s">
        <v>18</v>
      </c>
      <c r="M241" s="14"/>
      <c r="N241" s="4"/>
      <c r="O241" s="18"/>
      <c r="P241" s="18"/>
      <c r="Q241" s="18"/>
      <c r="R241" s="18"/>
      <c r="S241" s="4"/>
      <c r="T241" s="4"/>
    </row>
    <row r="242" spans="1:35" s="6" customFormat="1" ht="51" x14ac:dyDescent="0.25">
      <c r="A242" s="8"/>
      <c r="B242" s="9" t="s">
        <v>716</v>
      </c>
      <c r="C242" s="13" t="s">
        <v>717</v>
      </c>
      <c r="D242" s="10" t="s">
        <v>718</v>
      </c>
      <c r="E242" s="51" t="s">
        <v>719</v>
      </c>
      <c r="F242" s="14" t="s">
        <v>214</v>
      </c>
      <c r="G242" s="8" t="s">
        <v>304</v>
      </c>
      <c r="H242" s="14" t="s">
        <v>720</v>
      </c>
      <c r="I242" s="16" t="str">
        <f t="shared" si="4"/>
        <v xml:space="preserve">жители города, дети, родители, </v>
      </c>
      <c r="J242" s="8" t="s">
        <v>29</v>
      </c>
      <c r="K242" s="8" t="s">
        <v>721</v>
      </c>
      <c r="L242" s="8"/>
      <c r="M242" s="8"/>
    </row>
    <row r="243" spans="1:35" s="25" customFormat="1" ht="63.75" x14ac:dyDescent="0.2">
      <c r="A243" s="20"/>
      <c r="B243" s="9" t="s">
        <v>716</v>
      </c>
      <c r="C243" s="13" t="s">
        <v>717</v>
      </c>
      <c r="D243" s="13"/>
      <c r="E243" s="40" t="s">
        <v>722</v>
      </c>
      <c r="F243" s="40" t="s">
        <v>115</v>
      </c>
      <c r="G243" s="40" t="s">
        <v>723</v>
      </c>
      <c r="H243" s="10" t="s">
        <v>724</v>
      </c>
      <c r="I243" s="16" t="str">
        <f t="shared" si="4"/>
        <v>Жители города , 0+</v>
      </c>
      <c r="J243" s="40" t="s">
        <v>29</v>
      </c>
      <c r="K243" s="40" t="s">
        <v>475</v>
      </c>
      <c r="L243" s="40" t="s">
        <v>18</v>
      </c>
      <c r="M243" s="40"/>
      <c r="Q243" s="28"/>
      <c r="R243" s="28"/>
      <c r="S243" s="28"/>
      <c r="T243" s="28"/>
    </row>
    <row r="244" spans="1:35" s="25" customFormat="1" ht="63.75" x14ac:dyDescent="0.2">
      <c r="A244" s="20"/>
      <c r="B244" s="9" t="s">
        <v>716</v>
      </c>
      <c r="C244" s="13" t="s">
        <v>717</v>
      </c>
      <c r="D244" s="13"/>
      <c r="E244" s="40" t="s">
        <v>725</v>
      </c>
      <c r="F244" s="40" t="s">
        <v>726</v>
      </c>
      <c r="G244" s="40" t="s">
        <v>723</v>
      </c>
      <c r="H244" s="10" t="s">
        <v>727</v>
      </c>
      <c r="I244" s="16" t="str">
        <f t="shared" si="4"/>
        <v>Жители города , 0+</v>
      </c>
      <c r="J244" s="40" t="s">
        <v>29</v>
      </c>
      <c r="K244" s="40" t="s">
        <v>475</v>
      </c>
      <c r="L244" s="40" t="s">
        <v>18</v>
      </c>
      <c r="M244" s="40"/>
      <c r="Q244" s="28"/>
      <c r="R244" s="28"/>
      <c r="S244" s="28"/>
      <c r="T244" s="28"/>
    </row>
    <row r="245" spans="1:35" s="25" customFormat="1" ht="76.5" x14ac:dyDescent="0.2">
      <c r="A245" s="20"/>
      <c r="B245" s="9" t="s">
        <v>716</v>
      </c>
      <c r="C245" s="13" t="s">
        <v>728</v>
      </c>
      <c r="D245" s="13"/>
      <c r="E245" s="14" t="s">
        <v>729</v>
      </c>
      <c r="F245" s="14" t="s">
        <v>192</v>
      </c>
      <c r="G245" s="14" t="s">
        <v>730</v>
      </c>
      <c r="H245" s="10" t="s">
        <v>731</v>
      </c>
      <c r="I245" s="16" t="str">
        <f t="shared" si="4"/>
        <v>жители города , 6+</v>
      </c>
      <c r="J245" s="14" t="s">
        <v>29</v>
      </c>
      <c r="K245" s="14" t="s">
        <v>142</v>
      </c>
      <c r="L245" s="14" t="s">
        <v>24</v>
      </c>
      <c r="M245" s="14"/>
      <c r="Q245" s="28"/>
      <c r="R245" s="28"/>
      <c r="S245" s="28"/>
      <c r="T245" s="28"/>
    </row>
    <row r="246" spans="1:35" s="25" customFormat="1" ht="51" x14ac:dyDescent="0.2">
      <c r="A246" s="20"/>
      <c r="B246" s="9" t="s">
        <v>716</v>
      </c>
      <c r="C246" s="13" t="s">
        <v>732</v>
      </c>
      <c r="D246" s="13"/>
      <c r="E246" s="14" t="s">
        <v>733</v>
      </c>
      <c r="F246" s="14" t="s">
        <v>70</v>
      </c>
      <c r="G246" s="14" t="s">
        <v>734</v>
      </c>
      <c r="H246" s="10" t="s">
        <v>735</v>
      </c>
      <c r="I246" s="16" t="str">
        <f t="shared" si="4"/>
        <v>жители города, 6+</v>
      </c>
      <c r="J246" s="14" t="s">
        <v>16</v>
      </c>
      <c r="K246" s="14" t="s">
        <v>17</v>
      </c>
      <c r="L246" s="14" t="s">
        <v>24</v>
      </c>
      <c r="M246" s="14"/>
      <c r="Q246" s="28"/>
      <c r="R246" s="28"/>
      <c r="S246" s="28"/>
      <c r="T246" s="28"/>
    </row>
    <row r="247" spans="1:35" s="25" customFormat="1" ht="38.25" x14ac:dyDescent="0.2">
      <c r="A247" s="20"/>
      <c r="B247" s="9" t="s">
        <v>716</v>
      </c>
      <c r="C247" s="12" t="s">
        <v>736</v>
      </c>
      <c r="D247" s="9"/>
      <c r="E247" s="14" t="s">
        <v>737</v>
      </c>
      <c r="F247" s="14" t="s">
        <v>44</v>
      </c>
      <c r="G247" s="14" t="s">
        <v>107</v>
      </c>
      <c r="H247" s="10" t="s">
        <v>738</v>
      </c>
      <c r="I247" s="16" t="str">
        <f t="shared" si="4"/>
        <v>жители города, 0+</v>
      </c>
      <c r="J247" s="14" t="s">
        <v>16</v>
      </c>
      <c r="K247" s="14" t="s">
        <v>17</v>
      </c>
      <c r="L247" s="14" t="s">
        <v>18</v>
      </c>
      <c r="M247" s="14"/>
      <c r="Q247" s="28"/>
      <c r="R247" s="28"/>
      <c r="S247" s="28"/>
      <c r="T247" s="28"/>
    </row>
    <row r="248" spans="1:35" s="25" customFormat="1" ht="38.25" x14ac:dyDescent="0.2">
      <c r="A248" s="20"/>
      <c r="B248" s="9" t="s">
        <v>716</v>
      </c>
      <c r="C248" s="13" t="s">
        <v>675</v>
      </c>
      <c r="D248" s="13"/>
      <c r="E248" s="14" t="s">
        <v>739</v>
      </c>
      <c r="F248" s="14" t="s">
        <v>70</v>
      </c>
      <c r="G248" s="14" t="s">
        <v>734</v>
      </c>
      <c r="H248" s="10" t="s">
        <v>740</v>
      </c>
      <c r="I248" s="16" t="str">
        <f t="shared" si="4"/>
        <v>жители города, 0+</v>
      </c>
      <c r="J248" s="14" t="s">
        <v>16</v>
      </c>
      <c r="K248" s="14" t="s">
        <v>17</v>
      </c>
      <c r="L248" s="14" t="s">
        <v>18</v>
      </c>
      <c r="M248" s="14"/>
      <c r="O248" s="2"/>
      <c r="P248" s="65"/>
      <c r="Q248" s="65"/>
      <c r="R248" s="4"/>
      <c r="S248" s="4"/>
      <c r="T248" s="4"/>
      <c r="U248" s="4"/>
      <c r="V248" s="4"/>
      <c r="X248" s="4"/>
      <c r="Y248" s="4"/>
      <c r="AB248" s="4"/>
      <c r="AF248" s="28"/>
      <c r="AG248" s="28"/>
      <c r="AH248" s="28"/>
      <c r="AI248" s="28"/>
    </row>
    <row r="249" spans="1:35" s="6" customFormat="1" ht="127.5" x14ac:dyDescent="0.25">
      <c r="A249" s="12"/>
      <c r="B249" s="12" t="s">
        <v>716</v>
      </c>
      <c r="C249" s="14" t="s">
        <v>741</v>
      </c>
      <c r="D249" s="14"/>
      <c r="E249" s="8" t="s">
        <v>742</v>
      </c>
      <c r="F249" s="27" t="s">
        <v>743</v>
      </c>
      <c r="G249" s="8" t="s">
        <v>304</v>
      </c>
      <c r="H249" s="14" t="s">
        <v>744</v>
      </c>
      <c r="I249" s="16" t="str">
        <f t="shared" si="4"/>
        <v>Широкие слои населения, 0+</v>
      </c>
      <c r="J249" s="14" t="s">
        <v>745</v>
      </c>
      <c r="K249" s="8" t="s">
        <v>30</v>
      </c>
      <c r="L249" s="17" t="s">
        <v>18</v>
      </c>
      <c r="M249" s="14"/>
      <c r="N249" s="4"/>
      <c r="O249" s="18"/>
      <c r="P249" s="18"/>
      <c r="Q249" s="18"/>
      <c r="R249" s="18"/>
      <c r="S249" s="4"/>
      <c r="T249" s="4"/>
    </row>
    <row r="250" spans="1:35" s="6" customFormat="1" ht="127.5" x14ac:dyDescent="0.25">
      <c r="A250" s="12"/>
      <c r="B250" s="12" t="s">
        <v>716</v>
      </c>
      <c r="C250" s="14" t="s">
        <v>746</v>
      </c>
      <c r="D250" s="14"/>
      <c r="E250" s="57" t="s">
        <v>747</v>
      </c>
      <c r="F250" s="57" t="s">
        <v>748</v>
      </c>
      <c r="G250" s="57" t="s">
        <v>304</v>
      </c>
      <c r="H250" s="58" t="s">
        <v>749</v>
      </c>
      <c r="I250" s="16" t="str">
        <f t="shared" si="4"/>
        <v>Широкие слои населения, 0+</v>
      </c>
      <c r="J250" s="58" t="s">
        <v>29</v>
      </c>
      <c r="K250" s="57" t="s">
        <v>30</v>
      </c>
      <c r="L250" s="17" t="s">
        <v>18</v>
      </c>
      <c r="M250" s="14"/>
      <c r="N250" s="4"/>
      <c r="O250" s="18"/>
      <c r="P250" s="18"/>
      <c r="Q250" s="18"/>
      <c r="R250" s="18"/>
      <c r="S250" s="4"/>
      <c r="T250" s="4"/>
    </row>
    <row r="251" spans="1:35" s="6" customFormat="1" ht="89.25" x14ac:dyDescent="0.25">
      <c r="A251" s="12"/>
      <c r="B251" s="12" t="s">
        <v>716</v>
      </c>
      <c r="C251" s="56" t="s">
        <v>750</v>
      </c>
      <c r="D251" s="14"/>
      <c r="E251" s="57" t="s">
        <v>751</v>
      </c>
      <c r="F251" s="57" t="s">
        <v>478</v>
      </c>
      <c r="G251" s="57" t="s">
        <v>304</v>
      </c>
      <c r="H251" s="58" t="s">
        <v>752</v>
      </c>
      <c r="I251" s="16" t="str">
        <f t="shared" si="4"/>
        <v>Широкие слои населения, 0+</v>
      </c>
      <c r="J251" s="58" t="s">
        <v>745</v>
      </c>
      <c r="K251" s="57" t="s">
        <v>30</v>
      </c>
      <c r="L251" s="17" t="s">
        <v>18</v>
      </c>
      <c r="M251" s="14"/>
      <c r="N251" s="4"/>
      <c r="O251" s="18"/>
      <c r="P251" s="18"/>
      <c r="Q251" s="18"/>
      <c r="R251" s="18"/>
      <c r="S251" s="4"/>
      <c r="T251" s="4"/>
    </row>
    <row r="252" spans="1:35" s="6" customFormat="1" ht="102" x14ac:dyDescent="0.25">
      <c r="A252" s="12"/>
      <c r="B252" s="12" t="s">
        <v>716</v>
      </c>
      <c r="C252" s="56" t="s">
        <v>753</v>
      </c>
      <c r="D252" s="14"/>
      <c r="E252" s="57" t="s">
        <v>754</v>
      </c>
      <c r="F252" s="57" t="s">
        <v>478</v>
      </c>
      <c r="G252" s="57" t="s">
        <v>304</v>
      </c>
      <c r="H252" s="58" t="s">
        <v>755</v>
      </c>
      <c r="I252" s="16" t="str">
        <f t="shared" si="4"/>
        <v>Широкие слои населения, 0+</v>
      </c>
      <c r="J252" s="14" t="s">
        <v>29</v>
      </c>
      <c r="K252" s="57" t="s">
        <v>30</v>
      </c>
      <c r="L252" s="17" t="s">
        <v>18</v>
      </c>
      <c r="M252" s="14"/>
      <c r="N252" s="4"/>
      <c r="O252" s="18"/>
      <c r="P252" s="18"/>
      <c r="Q252" s="18"/>
      <c r="R252" s="18"/>
      <c r="S252" s="4"/>
      <c r="T252" s="4"/>
    </row>
    <row r="253" spans="1:35" s="6" customFormat="1" ht="102" x14ac:dyDescent="0.25">
      <c r="A253" s="12"/>
      <c r="B253" s="12" t="s">
        <v>716</v>
      </c>
      <c r="C253" s="56" t="s">
        <v>756</v>
      </c>
      <c r="D253" s="14"/>
      <c r="E253" s="57" t="s">
        <v>757</v>
      </c>
      <c r="F253" s="57" t="s">
        <v>478</v>
      </c>
      <c r="G253" s="57" t="s">
        <v>304</v>
      </c>
      <c r="H253" s="58" t="s">
        <v>758</v>
      </c>
      <c r="I253" s="16" t="str">
        <f t="shared" si="4"/>
        <v>Широкие слои населения, 0+</v>
      </c>
      <c r="J253" s="58" t="s">
        <v>745</v>
      </c>
      <c r="K253" s="57" t="s">
        <v>30</v>
      </c>
      <c r="L253" s="17" t="s">
        <v>18</v>
      </c>
      <c r="M253" s="14"/>
      <c r="N253" s="4"/>
      <c r="O253" s="18"/>
      <c r="P253" s="18"/>
      <c r="Q253" s="18"/>
      <c r="R253" s="18"/>
      <c r="S253" s="4"/>
      <c r="T253" s="4"/>
    </row>
    <row r="254" spans="1:35" s="6" customFormat="1" ht="63.75" x14ac:dyDescent="0.25">
      <c r="A254" s="12"/>
      <c r="B254" s="12" t="s">
        <v>716</v>
      </c>
      <c r="C254" s="14" t="s">
        <v>759</v>
      </c>
      <c r="D254" s="14"/>
      <c r="E254" s="8" t="s">
        <v>760</v>
      </c>
      <c r="F254" s="27" t="s">
        <v>478</v>
      </c>
      <c r="G254" s="8" t="s">
        <v>304</v>
      </c>
      <c r="H254" s="14" t="s">
        <v>761</v>
      </c>
      <c r="I254" s="16" t="str">
        <f t="shared" si="4"/>
        <v>Широкие слои населения, 0+</v>
      </c>
      <c r="J254" s="14" t="s">
        <v>16</v>
      </c>
      <c r="K254" s="8" t="s">
        <v>30</v>
      </c>
      <c r="L254" s="17" t="s">
        <v>18</v>
      </c>
      <c r="M254" s="14"/>
      <c r="N254" s="4"/>
      <c r="O254" s="18"/>
      <c r="P254" s="18"/>
      <c r="Q254" s="18"/>
      <c r="R254" s="18"/>
      <c r="S254" s="4"/>
      <c r="T254" s="4"/>
    </row>
    <row r="255" spans="1:35" s="6" customFormat="1" ht="76.5" x14ac:dyDescent="0.25">
      <c r="A255" s="12"/>
      <c r="B255" s="12" t="s">
        <v>716</v>
      </c>
      <c r="C255" s="14" t="s">
        <v>762</v>
      </c>
      <c r="D255" s="14"/>
      <c r="E255" s="8" t="s">
        <v>763</v>
      </c>
      <c r="F255" s="27" t="s">
        <v>478</v>
      </c>
      <c r="G255" s="8" t="s">
        <v>304</v>
      </c>
      <c r="H255" s="14" t="s">
        <v>764</v>
      </c>
      <c r="I255" s="16" t="str">
        <f t="shared" si="4"/>
        <v>Широкие слои населения, 0+</v>
      </c>
      <c r="J255" s="14" t="s">
        <v>694</v>
      </c>
      <c r="K255" s="8" t="s">
        <v>30</v>
      </c>
      <c r="L255" s="17" t="s">
        <v>18</v>
      </c>
      <c r="M255" s="14"/>
      <c r="N255" s="4"/>
      <c r="O255" s="18"/>
      <c r="P255" s="18"/>
      <c r="Q255" s="18"/>
      <c r="R255" s="18"/>
      <c r="S255" s="4"/>
      <c r="T255" s="4"/>
    </row>
    <row r="256" spans="1:35" s="6" customFormat="1" ht="89.25" x14ac:dyDescent="0.25">
      <c r="A256" s="12"/>
      <c r="B256" s="12" t="s">
        <v>716</v>
      </c>
      <c r="C256" s="14" t="s">
        <v>765</v>
      </c>
      <c r="D256" s="14"/>
      <c r="E256" s="8" t="s">
        <v>766</v>
      </c>
      <c r="F256" s="27" t="s">
        <v>743</v>
      </c>
      <c r="G256" s="8" t="s">
        <v>304</v>
      </c>
      <c r="H256" s="14" t="s">
        <v>767</v>
      </c>
      <c r="I256" s="16" t="str">
        <f t="shared" si="4"/>
        <v>Широкие слои населения, 0+</v>
      </c>
      <c r="J256" s="14" t="s">
        <v>29</v>
      </c>
      <c r="K256" s="8" t="s">
        <v>30</v>
      </c>
      <c r="L256" s="17" t="s">
        <v>18</v>
      </c>
      <c r="M256" s="14"/>
      <c r="N256" s="4"/>
      <c r="O256" s="18"/>
      <c r="P256" s="18"/>
      <c r="Q256" s="18"/>
      <c r="R256" s="18"/>
      <c r="S256" s="4"/>
      <c r="T256" s="4"/>
    </row>
    <row r="257" spans="1:20" s="6" customFormat="1" ht="63.75" x14ac:dyDescent="0.25">
      <c r="A257" s="12"/>
      <c r="B257" s="12" t="s">
        <v>716</v>
      </c>
      <c r="C257" s="14" t="s">
        <v>768</v>
      </c>
      <c r="D257" s="14"/>
      <c r="E257" s="8" t="s">
        <v>769</v>
      </c>
      <c r="F257" s="27" t="s">
        <v>478</v>
      </c>
      <c r="G257" s="8" t="s">
        <v>304</v>
      </c>
      <c r="H257" s="14" t="s">
        <v>770</v>
      </c>
      <c r="I257" s="16" t="str">
        <f t="shared" si="4"/>
        <v>Широкие слои населения, 0+</v>
      </c>
      <c r="J257" s="14" t="s">
        <v>694</v>
      </c>
      <c r="K257" s="8" t="s">
        <v>30</v>
      </c>
      <c r="L257" s="17" t="s">
        <v>18</v>
      </c>
      <c r="M257" s="14"/>
      <c r="N257" s="4"/>
      <c r="O257" s="18"/>
      <c r="P257" s="18"/>
      <c r="Q257" s="18"/>
      <c r="R257" s="18"/>
      <c r="S257" s="4"/>
      <c r="T257" s="4"/>
    </row>
    <row r="258" spans="1:20" s="6" customFormat="1" ht="63.75" x14ac:dyDescent="0.25">
      <c r="A258" s="12"/>
      <c r="B258" s="12" t="s">
        <v>716</v>
      </c>
      <c r="C258" s="14" t="s">
        <v>771</v>
      </c>
      <c r="D258" s="14"/>
      <c r="E258" s="8" t="s">
        <v>772</v>
      </c>
      <c r="F258" s="27" t="s">
        <v>743</v>
      </c>
      <c r="G258" s="8" t="s">
        <v>304</v>
      </c>
      <c r="H258" s="14" t="s">
        <v>773</v>
      </c>
      <c r="I258" s="16" t="str">
        <f t="shared" si="4"/>
        <v>Широкие слои населения, 0+</v>
      </c>
      <c r="J258" s="14" t="s">
        <v>694</v>
      </c>
      <c r="K258" s="8" t="s">
        <v>30</v>
      </c>
      <c r="L258" s="17" t="s">
        <v>18</v>
      </c>
      <c r="M258" s="14"/>
      <c r="N258" s="4"/>
      <c r="O258" s="18"/>
      <c r="P258" s="18"/>
      <c r="Q258" s="18"/>
      <c r="R258" s="18"/>
      <c r="S258" s="4"/>
      <c r="T258" s="4"/>
    </row>
    <row r="259" spans="1:20" s="6" customFormat="1" ht="140.25" x14ac:dyDescent="0.25">
      <c r="A259" s="14"/>
      <c r="B259" s="9" t="s">
        <v>774</v>
      </c>
      <c r="C259" s="12" t="s">
        <v>775</v>
      </c>
      <c r="D259" s="12"/>
      <c r="E259" s="40" t="s">
        <v>776</v>
      </c>
      <c r="F259" s="8" t="s">
        <v>583</v>
      </c>
      <c r="G259" s="14" t="s">
        <v>107</v>
      </c>
      <c r="H259" s="40" t="s">
        <v>777</v>
      </c>
      <c r="I259" s="16" t="str">
        <f t="shared" si="4"/>
        <v>Широкие слои населения, 0+</v>
      </c>
      <c r="J259" s="8" t="s">
        <v>778</v>
      </c>
      <c r="K259" s="8" t="s">
        <v>30</v>
      </c>
      <c r="L259" s="8" t="s">
        <v>18</v>
      </c>
      <c r="M259" s="14"/>
      <c r="N259" s="4"/>
      <c r="O259" s="18"/>
      <c r="P259" s="18"/>
      <c r="Q259" s="18"/>
      <c r="R259" s="18"/>
      <c r="S259" s="4"/>
      <c r="T259" s="4"/>
    </row>
    <row r="260" spans="1:20" s="6" customFormat="1" ht="63.75" x14ac:dyDescent="0.25">
      <c r="A260" s="14"/>
      <c r="B260" s="9" t="s">
        <v>774</v>
      </c>
      <c r="C260" s="12" t="s">
        <v>779</v>
      </c>
      <c r="D260" s="12"/>
      <c r="E260" s="40" t="s">
        <v>776</v>
      </c>
      <c r="F260" s="8" t="s">
        <v>686</v>
      </c>
      <c r="G260" s="14" t="s">
        <v>107</v>
      </c>
      <c r="H260" s="40" t="s">
        <v>780</v>
      </c>
      <c r="I260" s="16" t="str">
        <f t="shared" si="4"/>
        <v>Широкие слои населения, 0+</v>
      </c>
      <c r="J260" s="8" t="s">
        <v>778</v>
      </c>
      <c r="K260" s="8" t="s">
        <v>30</v>
      </c>
      <c r="L260" s="8" t="s">
        <v>18</v>
      </c>
      <c r="M260" s="14"/>
      <c r="N260" s="4"/>
      <c r="O260" s="18"/>
      <c r="P260" s="18"/>
      <c r="Q260" s="18"/>
      <c r="R260" s="18"/>
      <c r="S260" s="4"/>
      <c r="T260" s="4"/>
    </row>
    <row r="261" spans="1:20" s="6" customFormat="1" ht="89.25" x14ac:dyDescent="0.25">
      <c r="A261" s="14"/>
      <c r="B261" s="9" t="s">
        <v>774</v>
      </c>
      <c r="C261" s="12" t="s">
        <v>779</v>
      </c>
      <c r="D261" s="12"/>
      <c r="E261" s="40" t="s">
        <v>781</v>
      </c>
      <c r="F261" s="8" t="s">
        <v>686</v>
      </c>
      <c r="G261" s="14" t="s">
        <v>107</v>
      </c>
      <c r="H261" s="40" t="s">
        <v>782</v>
      </c>
      <c r="I261" s="16" t="str">
        <f t="shared" si="4"/>
        <v>Широкие слои населения, 0+</v>
      </c>
      <c r="J261" s="8" t="s">
        <v>39</v>
      </c>
      <c r="K261" s="8" t="s">
        <v>30</v>
      </c>
      <c r="L261" s="8" t="s">
        <v>18</v>
      </c>
      <c r="M261" s="14"/>
      <c r="N261" s="4"/>
      <c r="O261" s="18"/>
      <c r="P261" s="18"/>
      <c r="Q261" s="18"/>
      <c r="R261" s="18"/>
      <c r="S261" s="4"/>
      <c r="T261" s="4"/>
    </row>
    <row r="262" spans="1:20" ht="165.75" x14ac:dyDescent="0.25">
      <c r="A262" s="14"/>
      <c r="B262" s="9" t="s">
        <v>783</v>
      </c>
      <c r="C262" s="12"/>
      <c r="D262" s="12"/>
      <c r="E262" s="40" t="s">
        <v>784</v>
      </c>
      <c r="F262" s="71" t="s">
        <v>785</v>
      </c>
      <c r="G262" s="14" t="s">
        <v>786</v>
      </c>
      <c r="H262" s="40" t="s">
        <v>787</v>
      </c>
      <c r="I262" s="16" t="str">
        <f t="shared" si="4"/>
        <v>Широкие слои населения, 6+</v>
      </c>
      <c r="J262" s="8" t="s">
        <v>29</v>
      </c>
      <c r="K262" s="8" t="s">
        <v>30</v>
      </c>
      <c r="L262" s="8" t="s">
        <v>24</v>
      </c>
      <c r="M262" s="14"/>
      <c r="O262" s="18"/>
      <c r="P262" s="18"/>
      <c r="Q262" s="18"/>
      <c r="R262" s="18"/>
      <c r="T262" s="4"/>
    </row>
    <row r="263" spans="1:20" ht="280.5" x14ac:dyDescent="0.25">
      <c r="A263" s="14"/>
      <c r="B263" s="9" t="s">
        <v>783</v>
      </c>
      <c r="C263" s="12"/>
      <c r="D263" s="12"/>
      <c r="E263" s="40" t="s">
        <v>788</v>
      </c>
      <c r="F263" s="71" t="s">
        <v>785</v>
      </c>
      <c r="G263" s="14" t="s">
        <v>786</v>
      </c>
      <c r="H263" s="40" t="s">
        <v>789</v>
      </c>
      <c r="I263" s="16" t="str">
        <f t="shared" si="4"/>
        <v>Широкие слои населения, 6+</v>
      </c>
      <c r="J263" s="8" t="s">
        <v>29</v>
      </c>
      <c r="K263" s="8" t="s">
        <v>30</v>
      </c>
      <c r="L263" s="8" t="s">
        <v>24</v>
      </c>
      <c r="M263" s="14"/>
      <c r="O263" s="18"/>
      <c r="P263" s="18"/>
      <c r="Q263" s="18"/>
      <c r="R263" s="18"/>
      <c r="T263" s="4"/>
    </row>
    <row r="264" spans="1:20" ht="89.25" x14ac:dyDescent="0.25">
      <c r="A264" s="14"/>
      <c r="B264" s="9" t="s">
        <v>783</v>
      </c>
      <c r="C264" s="10"/>
      <c r="D264" s="10"/>
      <c r="E264" s="14" t="s">
        <v>790</v>
      </c>
      <c r="F264" s="8" t="s">
        <v>785</v>
      </c>
      <c r="G264" s="14" t="s">
        <v>786</v>
      </c>
      <c r="H264" s="14" t="s">
        <v>791</v>
      </c>
      <c r="I264" s="16" t="str">
        <f t="shared" si="4"/>
        <v>Широкие слои населения, 6+</v>
      </c>
      <c r="J264" s="8" t="s">
        <v>29</v>
      </c>
      <c r="K264" s="8" t="s">
        <v>30</v>
      </c>
      <c r="L264" s="8" t="s">
        <v>24</v>
      </c>
      <c r="M264" s="14"/>
      <c r="O264" s="18"/>
      <c r="P264" s="18"/>
      <c r="Q264" s="18"/>
      <c r="R264" s="18"/>
      <c r="T264" s="4"/>
    </row>
  </sheetData>
  <autoFilter ref="A2:U264"/>
  <conditionalFormatting sqref="E158">
    <cfRule type="cellIs" dxfId="13" priority="16" stopIfTrue="1" operator="equal">
      <formula>"(К/Д)"</formula>
    </cfRule>
  </conditionalFormatting>
  <conditionalFormatting sqref="E47">
    <cfRule type="cellIs" dxfId="12" priority="15" stopIfTrue="1" operator="equal">
      <formula>"(К/Д)"</formula>
    </cfRule>
  </conditionalFormatting>
  <conditionalFormatting sqref="E61 E58">
    <cfRule type="cellIs" dxfId="11" priority="14" stopIfTrue="1" operator="equal">
      <formula>"(К/Д)"</formula>
    </cfRule>
  </conditionalFormatting>
  <conditionalFormatting sqref="E52 E54 E69">
    <cfRule type="cellIs" dxfId="10" priority="13" stopIfTrue="1" operator="equal">
      <formula>"(К/Д)"</formula>
    </cfRule>
  </conditionalFormatting>
  <conditionalFormatting sqref="E60">
    <cfRule type="cellIs" dxfId="9" priority="12" stopIfTrue="1" operator="equal">
      <formula>"(К/Д)"</formula>
    </cfRule>
  </conditionalFormatting>
  <conditionalFormatting sqref="E55 E57">
    <cfRule type="cellIs" dxfId="8" priority="11" stopIfTrue="1" operator="equal">
      <formula>"(К/Д)"</formula>
    </cfRule>
  </conditionalFormatting>
  <conditionalFormatting sqref="E53">
    <cfRule type="cellIs" dxfId="7" priority="10" stopIfTrue="1" operator="equal">
      <formula>"(К/Д)"</formula>
    </cfRule>
  </conditionalFormatting>
  <conditionalFormatting sqref="E63">
    <cfRule type="cellIs" dxfId="6" priority="9" stopIfTrue="1" operator="equal">
      <formula>"(К/Д)"</formula>
    </cfRule>
  </conditionalFormatting>
  <conditionalFormatting sqref="E64">
    <cfRule type="cellIs" dxfId="5" priority="8" stopIfTrue="1" operator="equal">
      <formula>"(К/Д)"</formula>
    </cfRule>
  </conditionalFormatting>
  <conditionalFormatting sqref="E238">
    <cfRule type="cellIs" dxfId="4" priority="5" stopIfTrue="1" operator="equal">
      <formula>"(К/Д)"</formula>
    </cfRule>
  </conditionalFormatting>
  <conditionalFormatting sqref="E239">
    <cfRule type="cellIs" dxfId="3" priority="4" stopIfTrue="1" operator="equal">
      <formula>"(К/Д)"</formula>
    </cfRule>
  </conditionalFormatting>
  <conditionalFormatting sqref="E240">
    <cfRule type="cellIs" dxfId="2" priority="3" stopIfTrue="1" operator="equal">
      <formula>"(К/Д)"</formula>
    </cfRule>
  </conditionalFormatting>
  <conditionalFormatting sqref="E241">
    <cfRule type="cellIs" dxfId="1" priority="2" stopIfTrue="1" operator="equal">
      <formula>"(К/Д)"</formula>
    </cfRule>
  </conditionalFormatting>
  <conditionalFormatting sqref="E116">
    <cfRule type="cellIs" dxfId="0" priority="1" stopIfTrue="1" operator="equal">
      <formula>"(К/Д)"</formula>
    </cfRule>
  </conditionalFormatting>
  <hyperlinks>
    <hyperlink ref="G239" r:id="rId1" display="https://quicktickets.ru/syzran-muzej/e17"/>
    <hyperlink ref="E239" r:id="rId2" display="https://quicktickets.ru/syzran-muzej/e17"/>
    <hyperlink ref="F262" r:id="rId3" display="http://www.skm-1923.ru/"/>
  </hyperlinks>
  <pageMargins left="0.39370078740157483" right="0.39370078740157483" top="0.19685039370078741" bottom="0.59055118110236227" header="0.31496062992125984" footer="0.31496062992125984"/>
  <pageSetup paperSize="9" scale="10"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DESIGNER</dc:creator>
  <cp:lastModifiedBy>DESIGNER</cp:lastModifiedBy>
  <dcterms:created xsi:type="dcterms:W3CDTF">2024-04-17T06:29:02Z</dcterms:created>
  <dcterms:modified xsi:type="dcterms:W3CDTF">2024-04-23T07:26:18Z</dcterms:modified>
</cp:coreProperties>
</file>