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ПЛАН" sheetId="1" r:id="rId1"/>
  </sheets>
  <definedNames>
    <definedName name="_xlnm._FilterDatabase" localSheetId="0" hidden="1">ПЛАН!$A$2:$U$94</definedName>
  </definedNames>
  <calcPr calcId="144525" iterate="1"/>
</workbook>
</file>

<file path=xl/calcChain.xml><?xml version="1.0" encoding="utf-8"?>
<calcChain xmlns="http://schemas.openxmlformats.org/spreadsheetml/2006/main">
  <c r="I60" i="1" l="1"/>
  <c r="I61" i="1"/>
  <c r="I62" i="1"/>
  <c r="I63" i="1"/>
  <c r="I94" i="1" l="1"/>
  <c r="I93" i="1"/>
  <c r="I92" i="1"/>
  <c r="I91" i="1"/>
  <c r="I90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<sst xmlns="http://schemas.openxmlformats.org/spreadsheetml/2006/main" count="730" uniqueCount="395">
  <si>
    <t>План культурно-массовых мероприятий 26.02-03.03.2024 г.</t>
  </si>
  <si>
    <t>№ пп</t>
  </si>
  <si>
    <t>Дата</t>
  </si>
  <si>
    <t>Время начала</t>
  </si>
  <si>
    <t>Время завершения</t>
  </si>
  <si>
    <t>Наименование мероприятия</t>
  </si>
  <si>
    <t>Место проведения (Организатор)</t>
  </si>
  <si>
    <t xml:space="preserve">Форма проведения 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</si>
  <si>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</si>
  <si>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</si>
  <si>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 Бесплатно </t>
  </si>
  <si>
    <t xml:space="preserve">Категории участников мероприятия </t>
  </si>
  <si>
    <t>Возрастное ограничение (0+, 6+, 12+, 16+, 18+)</t>
  </si>
  <si>
    <t>Примечание</t>
  </si>
  <si>
    <t>Брейн-ринг «Во славу ратных дел»
(Пушкинская карта)</t>
  </si>
  <si>
    <t xml:space="preserve">МБУ "ЦБС городского округа Сызрань" Центральная городская библиотека им. Е.И. Аркадьева  </t>
  </si>
  <si>
    <t>Игра</t>
  </si>
  <si>
    <t>В истории России немало славных героических страниц. Память о них увековечена в живописи и скульптуре, музыке и кинематографе. Участникам будет предложено проверить свои знания в интеллектуальном поединке и определить лучшего знатока произведений искусства, запечатлевших образ защитника Отечества. Брейн-ринг состоит из 4 раундов: «Изобразительное искусство», «Кино», «Скульптура», «Музыка». В них включены вопросы, разные по форме и уровню сложности. Победителя определяет жюри по количеству набранных баллов.
Продолжительность мероприятия 1 час.</t>
  </si>
  <si>
    <t>Платно по Пушкинской карте 300 руб.</t>
  </si>
  <si>
    <t>Молодежь</t>
  </si>
  <si>
    <t>12+</t>
  </si>
  <si>
    <t xml:space="preserve"> Концертная программа "Песня - верный друг твой навсегда", посвященная 110-летию со дня рождения А.И.Островского, в рамках Всероссийского открытого детского конкурса-фестиваля патриотической песни имени Аркадия Островского «СОЛНЕЧНЫЙ КРУГ – 2024», посвящённый 110-летию со дня рождения А.И.Островского.  </t>
  </si>
  <si>
    <t xml:space="preserve">МБУ ТКК «Драматический театр им. А. Н. Толстого» </t>
  </si>
  <si>
    <t>концерт</t>
  </si>
  <si>
    <t>по пригласительным</t>
  </si>
  <si>
    <t>Жители и гости города, учащиеся и преподаватели детских школ искусств города Сызрани</t>
  </si>
  <si>
    <t>0+</t>
  </si>
  <si>
    <t>"Это любовь!" - концерт Amirchik</t>
  </si>
  <si>
    <t>ДК "Авангард"</t>
  </si>
  <si>
    <t>оказание услуг по организации мероприятия (концерт), зал на 500 мест</t>
  </si>
  <si>
    <t xml:space="preserve">Платно </t>
  </si>
  <si>
    <t>жители микрорайона</t>
  </si>
  <si>
    <t>6+</t>
  </si>
  <si>
    <t>13:00</t>
  </si>
  <si>
    <t>14:00</t>
  </si>
  <si>
    <t>Арт-вечер "Пусть всегда будет песня" (к 110-летию со дня рождения А. Островского)</t>
  </si>
  <si>
    <t>МБУ "ЦБС городского округа Сызрань" Центральная городская библиотека им. Е.И. Аркадьева</t>
  </si>
  <si>
    <t>Арт-вечер</t>
  </si>
  <si>
    <t>Вечер посвящен жизни и творчеству композитора Аркадия Островского, родившегося в Сызрани и увековечившего свое имя в музыкальной истории страны. Его песни "Пусть всегда будет солнце", "Спят усталые игрушки", "Песня остается с человеком" стали поистине народными. Эти и многие другие музыкальные произведения композитора прозвучат на вечере как в записи, так и в живом исполнении солистов "Центра музыкальной культуры и искусства г. Сызрани". Исполнение музыкальных произведений будут сопровождаться рассказом об истории создания песен и интересными фактами биографии композитора.</t>
  </si>
  <si>
    <t>Бесплатно</t>
  </si>
  <si>
    <t>"Умей себя защитить" - познавательная программа</t>
  </si>
  <si>
    <t>ДК п. Новокашпирский им.М.Жукова</t>
  </si>
  <si>
    <t>Познавательная программа по защите детей от информации, причиняющей вред их здоровью и развитию, ко Всемирному дню безопасного интернета</t>
  </si>
  <si>
    <t>Программа расскажет как правильно вести себя в сети Интернет, знать правила безопасности и этичного поведения. Хронометраж: 60 минут</t>
  </si>
  <si>
    <t>Молодёжь</t>
  </si>
  <si>
    <t xml:space="preserve">"Вместе против террора" - тематическая беседа </t>
  </si>
  <si>
    <t>ДК "Восток"</t>
  </si>
  <si>
    <t xml:space="preserve">Тематическая беседа </t>
  </si>
  <si>
    <t>Тематическая беседа  по антитеррористической безопасности.</t>
  </si>
  <si>
    <t>Учащиеся ГБОУ ООШ № 32, жители микрорайона</t>
  </si>
  <si>
    <t>Дети</t>
  </si>
  <si>
    <t>16:00</t>
  </si>
  <si>
    <t>16:40</t>
  </si>
  <si>
    <t>"Музыка-душа моя" лекция</t>
  </si>
  <si>
    <t>МБУ ДО "ДШИ №3"</t>
  </si>
  <si>
    <t>лекция</t>
  </si>
  <si>
    <t>В год 220-летия со дня рождения великого русского композитора М.И Глинки преподавтель теоретического отделения О.Б.Смолькова проведет лекциюдля учащихся музыкального отделения школы.</t>
  </si>
  <si>
    <t>бесплатно</t>
  </si>
  <si>
    <t>школьники</t>
  </si>
  <si>
    <t>Классный час преподавателя Буркиной О.В. на тему"Помощь семьи в подготовке учаихся к концертным выступлениям", посвяенный Году семьи</t>
  </si>
  <si>
    <t>МБУ ДО ДШИ №1</t>
  </si>
  <si>
    <t>Классный час</t>
  </si>
  <si>
    <t xml:space="preserve">27 февраля пройдет классный час преподавателя народного отделения Буркиной О.В. на тему "Помощь семьи в подготовке учаихся к концертным выступлениям". Будут рассмотрены вопросы психологической поддержски родителей при подготовке к концертам, классным часам и мероприятиям, важность организации домашних занятий и методы преодоления сценического волнения. Классный час будет дополнен музыкальными иллюстрациями учаихся класса. </t>
  </si>
  <si>
    <t xml:space="preserve">Школьники </t>
  </si>
  <si>
    <t>18:40</t>
  </si>
  <si>
    <t>Мастер-класс по вокалу</t>
  </si>
  <si>
    <t>ДК "Художественный"</t>
  </si>
  <si>
    <t>мастер-класс с использованием материалов участника по заказу</t>
  </si>
  <si>
    <t>Мастер-класс проводит руководитель народного театра танца "Вернисаж" Голова С.Г.</t>
  </si>
  <si>
    <t>Платно/100р.</t>
  </si>
  <si>
    <t>Заказное</t>
  </si>
  <si>
    <t>Трансляция в Виртуальном концертном зале "Восходящие звёзды Большого. Совместный проект Оркестра имени Н. П. Осипова и Большого театра России"</t>
  </si>
  <si>
    <t xml:space="preserve">Виртуальный концертный зал МБУ ТКК «Драматический театр им. А. Н. Толстого» </t>
  </si>
  <si>
    <t>видеотрансляция</t>
  </si>
  <si>
    <t>Национальный академический оркестр народных инструментов России имени Н. П. Осипова Владимир Андропов, дирижёр Молодые солисты Государственного академического Большого театра России – участники Молодёжной оперной программы Солисты и ансамбли оркестра В ПРОГРАММЕ: Гуно, Римский-Корсаков, Чайковский, Рахманинов, Русские песни, старинные романсы, Продолжительность – 2 час 02 мин</t>
  </si>
  <si>
    <t>жители  и гости города</t>
  </si>
  <si>
    <t>"Только свои" - развлекательная программа для молодежи (Пушкинаская карта)</t>
  </si>
  <si>
    <t>ДК пос.Сердовино</t>
  </si>
  <si>
    <t>развлекательная программа для молодежи, 60 мин.</t>
  </si>
  <si>
    <t xml:space="preserve">Все любят танцевать под веселую задорную музыку и получать массу положительных эмоций. В доме культуры п.Сердовино для ребят пройдет веселая танцевально-развлекательная программа. Всех без исключения ждут танцевальные игры и конкурсы. </t>
  </si>
  <si>
    <t>Платно 1 билет - 150 рублей</t>
  </si>
  <si>
    <t>Спектакль</t>
  </si>
  <si>
    <t>История их страсти обрастала мифами, которые не сходили с первых полос всех газет и глянцевых журналов. Их скандальное расставание было главной новостью всех телеэфиров.
Прошло 30 лет. От былой популярности не осталось и следа... Их не снимают в кино, не предлагают роли в театре, не зовут в телешоу, про них не пишут газеты.
Все это время они не общались и люто ненавидели друг друга. Но однажды им предложили сыграть в одном спектакле...
...и теперь они вынуждены репетировать вместе, ведь будущий спектакль поможет им вернуть былую славу, решить все их финансовые проблемы, и вообще обещает стать настоящим открытием театрального сезона!
В спектакле участвуют:
Станислав Садальский - заслуженный артист РСФСР, народный артист Грузии и Чувашии.
Ольга Богданова – народная артистка России.
Артём Алексеев – актёр театра и кино.
Софья Куцерубова – актриса театра и кино.</t>
  </si>
  <si>
    <t xml:space="preserve">Платно Цена: 1100-2500 руб. </t>
  </si>
  <si>
    <t>жители  и гости города 12+</t>
  </si>
  <si>
    <t xml:space="preserve">"Мультимания" - показ мультфильм </t>
  </si>
  <si>
    <t>Показ мультфильма</t>
  </si>
  <si>
    <t>Показ мультфильма, в рамках образовательных мероприятий.</t>
  </si>
  <si>
    <t>Жители микрорайона</t>
  </si>
  <si>
    <t>"Гражданин своей страны" - тематическая беседа</t>
  </si>
  <si>
    <t>ГБОУ ООШ № 16 (проводит ДК п.Сердовино)</t>
  </si>
  <si>
    <t>тематический час по заказу</t>
  </si>
  <si>
    <t xml:space="preserve"> Мероприятие будет проведено опытным специалистом из Дома культуры "Сердовино". Цель данной беседы - поднять осознание правовой ответственности каждого несовершеннолетнего человека перед обществом и государством. Будет рассмотрена актуальная проблематика правонарушений среди подростков, а также предоставлены практические советы и рекомендации, которые помогут снизить риск стать участником противоправных действий. Специалист из Дома культуры "Сердовино" обладает большим опытом работы в области профилактики правонарушений среди несовершеннолетних. Он подготовил интерактивную программу, которая поможет лучше понять действующие законы и правила поведения в обществе. В ходе беседы будет обсуждаться следующее: Понятие правонарушения и его последствия для каждого несовершеннолетнего. Основные виды преступлений среди подростков и их мотивация. Что делать, чтобы не стать жертвой или участником правонарушений. Какие меры защиты и поддержки доступны для молодых граждан. Мы уверены, что данная беседа поможет осознать значимость соблюдения правил и законов в нашей стране. Кроме того, дети получат практические знания, которые помогут  избежать неприятных ситуаций и принимать ответственные решения.Хронометраж: 60 минут.</t>
  </si>
  <si>
    <t>14:40</t>
  </si>
  <si>
    <t>мастер-класс с использованием материалов участника, по заказу</t>
  </si>
  <si>
    <t>Мастер-класс проводит руководитель патриотического клуба "Казачья Застава" Антипова Е.В.</t>
  </si>
  <si>
    <t>Игра "Литературная мафия по произведениям Н.В. Гоголя" (Пушкинская карта)</t>
  </si>
  <si>
    <t>МБУ "ЦБС городского округа Сызрань", Библиотека-филиал № 18 им. М.Б. Корниенко</t>
  </si>
  <si>
    <t>Мистические повести Гоголя в первой Сызранской Модельной библиотеке № 18 имени М. Б. Корниенко в молодежном формате! Классическая психологическая игра «мафия» получит новое продолжение в библиотеке! Сегодня обычные школьники из города Сызрань перевоплотятся в героев книг Гоголя – «Вий», «Вечера на хуторе близ Диканьки». Погрузиться в атмосферу русской глубинки помогут современные технологии, а интерактивный формат позволит участникам получить максимум адреналина и впечатлений. Ключевые персонажи игры – миряне – простые жители хутора Диканька столкнуться в противостоянии с силами зла – нечистью – Вием, Паночкой, Чертом и другими. Победившая команда получит тематические закладки с изображением персонажей игры. Количество участников 25 человек. Длительность 1,5 часа</t>
  </si>
  <si>
    <t>"Песня не прощается с тобой…". Торжественное закрытие Всероссийского открытого детского конкурса-фестиваля "Солненчый круг"</t>
  </si>
  <si>
    <t>МБУ ДО "Детская школа искусств им. А.И.Островского" г.о.Сызрань</t>
  </si>
  <si>
    <t>В концерте примут участие: лауреаты конкурса-фестиваля "Солнечный круг", инструментальный коллектив "Трио в квадрате" в составе: Лебедев Михаил (саксофон) , Мубаракзянов Камиль (саксофон), Запорожченко Наталья (фортепиано) - лауреаты всероссийских и международных конкурсов, г.Москва</t>
  </si>
  <si>
    <t>дети, родители, жители города</t>
  </si>
  <si>
    <r>
      <rPr>
        <sz val="10"/>
        <color theme="1"/>
        <rFont val="Times New Roman"/>
        <family val="1"/>
        <charset val="204"/>
      </rPr>
      <t>"Рыцарский турнир"</t>
    </r>
    <r>
      <rPr>
        <b/>
        <sz val="10"/>
        <color theme="1"/>
        <rFont val="Times New Roman"/>
        <family val="1"/>
        <charset val="204"/>
      </rPr>
      <t xml:space="preserve"> - </t>
    </r>
    <r>
      <rPr>
        <sz val="10"/>
        <color theme="1"/>
        <rFont val="Times New Roman"/>
        <family val="1"/>
        <charset val="204"/>
      </rPr>
      <t xml:space="preserve">развлекательная программа </t>
    </r>
  </si>
  <si>
    <t xml:space="preserve"> ГКУ СО «ЦП ДОПР «Искра» (коррекционный)» г.о. Сызрань (проводит ДК "Горизонт")</t>
  </si>
  <si>
    <t>развлекательная программа для школьников по заказу</t>
  </si>
  <si>
    <t>Развлекательная программа, в ходе которой в шуточной форме ребят подготовят к предстоящей службе в армии. Их ждут проверки на смелость, ловкость и сообразительность. А самыми лучшими болельщиками, конечно же, будут девочки. Продолжительность 60 минут. Возрастная категория от 7 до 10 лет.</t>
  </si>
  <si>
    <t>по заказу</t>
  </si>
  <si>
    <t>17:40</t>
  </si>
  <si>
    <t>Мастер-класс проводит руководитель вокального кружка "Народные ритмы" Таранцева М.В.</t>
  </si>
  <si>
    <t>Концертная программа, посвященная великим полководцам России: Дмитрий Донской, Александр Невский, Александр Суворов "Кто с мечом к нам придет, от меча погибнет" (Пушкинская карта)</t>
  </si>
  <si>
    <t>Центральная библиотека им.Е.И.Аркадьева , камерный зал (МБУ "Центр музыкального искусства и культуры")</t>
  </si>
  <si>
    <t>Центр музыкального искусства и культуры приглашает на концертную программу «Кто с мечом к нам придет, от меча и погибнет…», посвященную великим полководцам России: Дмитрий Донской, Александр Невский, Александр Суворов, Михаил Кутузов и многие другие. В исполнении инструментального ансамбля  «Аrt–music–group» под управлением Светланы Ковалевой, муниципального академического хора «Многолетие» и солистов Центра музыкального искусства и культуры прозвучат известные вокальные и инструментальные произведения историко-патриотического содержания русских и современных композиторов:  из к/ф «Александр Невский», Петровский кант, «Как служил солдат», «Бородино», «Песенка кавалергарда», «Святые России, молитесь за нас» и др. А познавательный рассказ ведущего познакомит с главными событиями многовековой истории нашей страны. Мероприятие доступно по «Пушкинской карте». Купить билет можно онлайн. https://quicktickets.ru/syzran-cmik/s206 Справки телефонам: 8(927)901-81-87, 999-502.</t>
  </si>
  <si>
    <t>платно 250/125</t>
  </si>
  <si>
    <t>широкие слои населения</t>
  </si>
  <si>
    <t>19:10</t>
  </si>
  <si>
    <t>Мастер-класс проводит руководитель вокального ансамбля "Нармонь морыця" Крутова Ю.Ф.</t>
  </si>
  <si>
    <t>время уточняется</t>
  </si>
  <si>
    <t>Показ спектакля малых форм "Моноспектакль Марии Зиновой "Люболь"</t>
  </si>
  <si>
    <t>МБУ ТКК «Драматический театр им. А. Н. Толстого»  (Театральная гостинная)</t>
  </si>
  <si>
    <t>Моноспектакль "Люболь" представляет собой литературно-музыкальное действо, основанное на стихотворениях, письмах, эссе поэтов Золотого, Серебряного века и поэтов-шестидесятников, дополненное романсами в исполнении флейты, гитары и голоса. Герой повествования - образ собирательный: у него нарочно, нарочито нет имени, нет пола, нет эпохи, нет возраста - всем и всеми управляет любовь. Проза "Шум времени" Осипа Мандельштама вступает в диалог с письмами Марины Цветаевой, стихотворения Анны Ахматовой прекрасно дополняют атмосферу, созданную воспоминаниями Максимилиана Волошина, в отдалении слышны голоса Пушкина и Тютчева - лица и эпохи сменяются, неизменными остаются чувства. Увлекая за собой, лирический герой моноспектакля проводит зрителей сквозь века и, в конце концов, оставляет их наедине с самими собой, чтобы каждый постарался найти ответ на главный вопрос: "А умею ли я любить?"</t>
  </si>
  <si>
    <t>Платно: 350 руб.</t>
  </si>
  <si>
    <t xml:space="preserve">Квиз-игра "ИКС" (Пушкинская карта) </t>
  </si>
  <si>
    <t>ДК"Художественный"</t>
  </si>
  <si>
    <t>Развлекательная программа для молодежи, 60 минут</t>
  </si>
  <si>
    <t>Интеллектуальная игра для молодежи</t>
  </si>
  <si>
    <t>студенты СПК</t>
  </si>
  <si>
    <t xml:space="preserve">"Здоровый образ жизни - вклад в долголетие" - тематическая беседа </t>
  </si>
  <si>
    <t>Тематическая беседа</t>
  </si>
  <si>
    <t>Тематическая беседа, посвященная ЗОЖ.</t>
  </si>
  <si>
    <t>"Проводы зимы" - игровая программа</t>
  </si>
  <si>
    <t>школа-интернат №2 (проводит ДК "Строитель")</t>
  </si>
  <si>
    <t>игровая программа</t>
  </si>
  <si>
    <t>Ребят ждут весёлые конкурсы, забавные игры, розыгрыши, встреча со сказочными персонажами.</t>
  </si>
  <si>
    <t>учащиеся школы-интернат</t>
  </si>
  <si>
    <t>студенты СМГК</t>
  </si>
  <si>
    <t>"Народным традициям жить и крепнуть" - познавательная программа</t>
  </si>
  <si>
    <t>ДК "Строитель"</t>
  </si>
  <si>
    <t>Праздничная развлекательная программа для школьников, 60 мин.</t>
  </si>
  <si>
    <t>Платно 1 билет -200 рублей</t>
  </si>
  <si>
    <t>жители города</t>
  </si>
  <si>
    <t>Музыкальное шоу "Нотр Дам де Пари. Ромео и Джудьетта" (Гастрольный спектакль)</t>
  </si>
  <si>
    <t xml:space="preserve">Светлана Светикова, Эд Шульжевский, Александр Постоленко, Пётр Маркин, Вячеслав Гнедаки другие ведущие артисты самых известных, успешных и легендарных мюзиклов в яркой и увлекательной театрализованной программеМЮЗИКЛ-ШОУ. «Я душу дьяволу продам за ночь с тобой» - и можно больше ничего не говорить. </t>
  </si>
  <si>
    <t xml:space="preserve">Платно Цена: 1000-2400 руб. </t>
  </si>
  <si>
    <t>25-28.02.2024</t>
  </si>
  <si>
    <t>по графику</t>
  </si>
  <si>
    <t xml:space="preserve">Всероссийский открытый детский конкурс-фестиваль патриотической песни имени Аркадия Островского «СОЛНЕЧНЫЙ КРУГ – 2024», посвящённый 110-летию со дня рождения А.И.Островского. </t>
  </si>
  <si>
    <t>Концерт, мастер-класс и др.</t>
  </si>
  <si>
    <t xml:space="preserve">Конкурс проводится в заочном формате согласно Положения о проведении.  В рамках конкурса в очном формате состоятся концертные программы, посвящённые 110-летию Аркадия Ильича Островского, мастер-классы, круглые столы. В концертах примут участие творческие коллективы ДШИ им. А.И.Островского, а также лучшие детские творческие коллективы страны, такие как: Театр фортепианной импровизации "Импровиз -рояль" (руководитель А.Маклыгин) г.Казань, Большой детский хор им. В.С.Попова (руководитель А.Кисляков) г.Москва и др. В рамках конкурса-фестиваля состоится открытие выставки художественных работ лауреатов номинации "Изобразительное искусство"  
- 25.02.24 16.00 Торжественное открытие Всероссийского открытого детского конкурса-фестиваля патриотической песни имени Аркадия Островского «Солнечный круг – 2024», посвящённый 110-летию со дня рождения А.И.Островского. "Солнечный круг встречает друзей". ДШИ им.А.И.Островского  
- 26.02.24 18.00 Концертная программа "Песня - верный друг твой навсегда", посвященная 110-летию со дня рождения А.И.Островского, в рамках Всероссийского открытого детского конкурса-фестиваля патриотической песни имени Аркадия Островского «СОЛНЕЧНЫЙ КРУГ – 2024», посвящённый 110-летию со дня рождения А.И.Островского.  </t>
  </si>
  <si>
    <t>"Кто главнее" - игровая программа</t>
  </si>
  <si>
    <t>ДОУ №64 (проводит ДК "Строитель")</t>
  </si>
  <si>
    <t xml:space="preserve">игровая программа </t>
  </si>
  <si>
    <t>23 февраля и 8 марта - эти даты давно стали значимыми не только для взрослых, но и для детей! "Кто главнее" - так называется игровая программа, которая пройдет в ДОУ №64 и объединит в себе оба праздника. В программе: игры, конкурсы, танцевальные батлы и, конечно же, яркие памятные фотографии!</t>
  </si>
  <si>
    <t>дети до 14 лет</t>
  </si>
  <si>
    <t>"ФевроМартик" - праздничная развлекательная программа</t>
  </si>
  <si>
    <t>филиал ДК "Художественный"</t>
  </si>
  <si>
    <t>Праздничная развлекательная программа, 60 мин.</t>
  </si>
  <si>
    <t>Детская программа, посвящённая празднованию Дня защитника Отечества и Международного женского дня</t>
  </si>
  <si>
    <t>Платно 1 билет - 200 рублей</t>
  </si>
  <si>
    <t xml:space="preserve">школьники, 2А, Лицей
</t>
  </si>
  <si>
    <t>"Предупредить, научить, помочь" - тематический час</t>
  </si>
  <si>
    <t xml:space="preserve">Тематический час </t>
  </si>
  <si>
    <t>Таматический час, посвященный Всемирному дню гражданской обороны</t>
  </si>
  <si>
    <t>"Укрепляй иммунитет!" - тематическая беседа</t>
  </si>
  <si>
    <t>Тематическая беседа, посвященная Всемирному дню иммунитета</t>
  </si>
  <si>
    <t>"ЭКОлогика" Квест-игра
(Пушкинская карта)</t>
  </si>
  <si>
    <t>МБУ "ЦБС городского округа Сызрань", 
Библиотека - филиал №18 им. М.Б. Корниенко</t>
  </si>
  <si>
    <t>Квест-игра</t>
  </si>
  <si>
    <t xml:space="preserve">ЭКОЛОГИКА – проверь свои знания об экологии, узнавай новое и получай призы от Первой модельной библиотеки! Команды игроков пройдут станции по раздельному сбору отходов (бумаги, пластика и стекла). Каждая станция представит активность по повышению культуры ответственного потребления – «Разделяй», «Экономь ресурсы», «Узнавай». Им будет предложено определить время разложения отходов – от банановой кожуры, заканчивая консервной банкой, создать экологичную упаковку для продуктов, а также разделить пластиковые отходы соответствующей маркировки по отдельным контейнерам.  Экологично – практично! Экономь ресурсы, разделяй отходы, потребляй ответственно и спаси планету! Участники команды победителя получат именные дипломы об успешном прохождении игры. Команде-аутсайдеру будет предложено попробовать свои силы на следующей игре
</t>
  </si>
  <si>
    <t xml:space="preserve">"Двигайся ритмично" - развлекательная программа </t>
  </si>
  <si>
    <t>развлекательная программа для молодежи (60 мин.)</t>
  </si>
  <si>
    <t xml:space="preserve">Как проводят свободное время современные школьники? Общаются в соц.сетях, играют в телефонах, слушают музыку. Мы предлагаем вам объединить все это и приглашаем на нашу дискотеку! Самые актуальные треки, конкурсы и интерактивы, общение с друзьями - все это позволит по-настоящему раскрыться и отлично отдохнуть в последний учебный день недели! Почувствуйте себя настоящей звездой танцпола, сделайте крутые селфи с друзьями и получите необходимый заряд энергии и незабываемых эмоций!                   </t>
  </si>
  <si>
    <t>Платно 1 билет -150 рублей</t>
  </si>
  <si>
    <t>молодежь от 14 до 35 лет</t>
  </si>
  <si>
    <t>"Букет пожеланий" - вечер отдыха для взрослых</t>
  </si>
  <si>
    <t>Филиал ДК пос.Сердовино</t>
  </si>
  <si>
    <t>Вечер отдыха для взрослых, 3 час</t>
  </si>
  <si>
    <t>В преддверии международного женского дня в филиале состоится вечер отдыха. Зажигательные хиты, веселые весенние конкурсы и конечно поздравления  с днем 8 марта.</t>
  </si>
  <si>
    <t>Взрослые</t>
  </si>
  <si>
    <t>18+</t>
  </si>
  <si>
    <t xml:space="preserve">Показ вечернего спектакля А. Н. Островский «Женитьба Бальзаминова» 
Музыкальная комедия
(Пушкинская карта)
</t>
  </si>
  <si>
    <t>Остроумный, ироничный текст А. Н. Островского, большого знатока человеческой природы и человеческих нравов, давно разобран на цитаты. Миша Бальзаминов служит чиновником, но звезд с неба не хватает. Больше всего на свете он хочет разбогатеть, но совершенно не знает, как именно это сделать. Маменька подсказывает ему идеальное решение – жениться на девушке с большим приданым. Забавный и нелепый внутренний мир главного героя - в его наивных и простодушных рассуждениях - целая жизненная философия "обиженных богом", обделенных талантами "маленьких" людей. Он почти фольклорный Иванушка-дурачок из русской сказки. По словам любящей маменьки, "умишком-то его очень бог обидел", не дал способностей "ни к службе, ни к чему". Трижды оказывается близок Бальзаминов к исполнению желаний, и трижды судьба смеется над ним. По пословице "дуракам - счастье", повезло, в конце концов, и бедному Бальзаминову... Спектакль "Женитьба Бальзаминова" отличается своей современностью и актуальностью.</t>
  </si>
  <si>
    <t xml:space="preserve">Платно Цена: 150-400 руб. </t>
  </si>
  <si>
    <t>жители и гости города</t>
  </si>
  <si>
    <t>"Султан Лагучев" - концертная программа</t>
  </si>
  <si>
    <t xml:space="preserve">ДК "Горизонт" </t>
  </si>
  <si>
    <t>оказание услуг по организации мероприятия (концерт), зал на 700 мест</t>
  </si>
  <si>
    <t>Султан Лагучев — российский певец и композитор. Заслуженный артист Карачаево-Черкесской Республики (2022). Лауреат премии «Жара Music Awards» (2022).   Родился   25   февраля   1995   года   в   ауле   Кубина   Абазинского   района Карачаево-Черкесской Республики. Исполнитель хитов «Горький вкус», «Люблю и ненавижу», «Горячая, гремучая», «Хулиган», «Между нами война» и других песен. В 2021 году клип «Горький вкус» Султана стал самым просматриваемым музыкальным видео в России по версии YouTube   (125,7  млн   просмотров),   сама   композиция   занимала   первые  места   во многих музыкальных номинациях и чартах, в том числе на iTunes, Apple Music, в чартах ВК и на Муз-ТВ. Артист успешно гастролирует по России и странам СНГ, концертный график расписан   на   год   вперёд.   Концертная   программа   Султана   Лагучева,   в сопровождении   собственной   музыкальной   группы,   насыщена   горячими   хитами новыми песнями и зажигательными танцами! Концертная площадка в очередной раз станет самым горячим местом в вашем городе!</t>
  </si>
  <si>
    <t>Платно по договору</t>
  </si>
  <si>
    <t>"Букет для мам и бабушек", мастер-класс</t>
  </si>
  <si>
    <t>мастер-класс</t>
  </si>
  <si>
    <t xml:space="preserve">Мастер-класс по изготовлению открыток  ко Дню 8 марта для любимых мам и бабушек 
с воспитанниками группы раннего эстетического развития 
"До-ми-солька" проведет преподаватель Шутова Т.С.
</t>
  </si>
  <si>
    <t>дошкольники</t>
  </si>
  <si>
    <t>"Про красную шапочку" (1977) - кинопоказ</t>
  </si>
  <si>
    <t>Показ фильма (КД)</t>
  </si>
  <si>
    <t>Показ фильма в рамках образовательных мероприятий.</t>
  </si>
  <si>
    <t>"Детский клуб выходного дня" - игровая программа</t>
  </si>
  <si>
    <t>игровая программа для дошкольников (60 мин.)</t>
  </si>
  <si>
    <t xml:space="preserve">Каждый родитель мечтает отдохнуть хотя бы пару часов в свой выходной день, но дети не дают  ни минуты покоя. "Клуб выходного дня" в ДК "Строитель" спешит вам на помощь! Каждую субботу ваших  детей ждут познавательные игры и веселые конкурсы, в компании веселого аниматора каждый ребенок сможет интересно, а главное с пользой провести время.     </t>
  </si>
  <si>
    <t>Платно 1 билет -100 рублей</t>
  </si>
  <si>
    <t>"Мышиные эстафеты" - развлекательная программа для школьников</t>
  </si>
  <si>
    <t>развлекательная программа для школьников, 40 мин</t>
  </si>
  <si>
    <t>Дорогие друзья! Дом Культуры "Горизонт" приглашает всех ребят и их родителей на спортивно-развлекательную программу с мышкой Кнопочкой. В программе ребят ждёт - * спортивные эстафеты, *игры, *танцы, *отличное настроение, *новые друзья. Хронометраж мероприятия: 40 минут.</t>
  </si>
  <si>
    <t>Платно 1 билет - 100 рублей</t>
  </si>
  <si>
    <t xml:space="preserve"> Трансляция в Виртуальном концертном зале: "Сказки с оркестром. Памела Трэверс — «Мэри Поппинс». Читает Нонна Гришаева"
</t>
  </si>
  <si>
    <t>Трансляция</t>
  </si>
  <si>
    <t xml:space="preserve">ИСПОЛНИТЕЛИ: Нонна Гришаева (художественное слово) Академический симфонический оркестр Московской филармонии Алексей Рубин, дирижёр Художник-постановщик, видеосценография – Наталия Барабаш Художник по свету – Марат Муллин В ПРОГРАММЕ: Музыка Мусоргского, Прокофьева, Стравинского, И. Штрауса, Эдгара, Бернстайна </t>
  </si>
  <si>
    <t>"Взрослые и дети", семейная встреча</t>
  </si>
  <si>
    <t>семейная встреча</t>
  </si>
  <si>
    <t>В теплой семейной обстановке пройдет встреча  Образцового детского театра "Маскарад" с родителями.В исполнении детей прозвучат стихи,показаны отрывки из спектаклей.</t>
  </si>
  <si>
    <t xml:space="preserve">школьники,родители </t>
  </si>
  <si>
    <t>"Игромания" - развлекательная программа</t>
  </si>
  <si>
    <t>Развлекательная программа(КД)</t>
  </si>
  <si>
    <t>Развлекательная программа с настольными играми.</t>
  </si>
  <si>
    <t>"А может это любовь?" - моно-спектакль</t>
  </si>
  <si>
    <t>концертная программа</t>
  </si>
  <si>
    <t>Моно-спектакль солиста Театра-студии эстрадного вокала "СозвездиЯ" Дениса Дубровина (рук. Краснова Е.В.) Со сцены прозвучат размышления молодого человека о романтических чувствах и горьких разочарованиях, о первых встречах и долгих разлуках, о любви, о мечтах и весне.</t>
  </si>
  <si>
    <t>"Большая игра" - вечер настольных игр</t>
  </si>
  <si>
    <t>вечер настольных игр</t>
  </si>
  <si>
    <t>Дом Культуры "Горизонт" приглашает всех провести выходной день в уютной компании друзей за чашечкой теплого чая, поиграть в настольные игры, завести новых друзей, зарядиться отличным настроением. Хронометраж мероприятия: 1 час.</t>
  </si>
  <si>
    <t>"На крыльях весны" - концертная программа</t>
  </si>
  <si>
    <t>концертная программа для молодежи (60 мин.)</t>
  </si>
  <si>
    <t>В этот день прозвучат песни и стихи, наполненные благодарностью, любовью ко всем женщинам, а особенно мамам, бабушкам. В этот вечер концертный зал наполнится романтическими композициями, прославляющими женскую красоту, мудрость и нежность. Свои любимые песни и стихи исполнят ребята из Студии эстрадного вокала «Карусель»</t>
  </si>
  <si>
    <t>"Встреча с творчеством" - программа (Пушкинская карта)</t>
  </si>
  <si>
    <t>мастер-класс с использованием материалов участника (60 мин.)</t>
  </si>
  <si>
    <t>Город Сызрань богат  талантливыми мастерами, людьми творческими и увлеченными, для которых любой материал - источник вдохновения, фантазии. Встреча с творческими людьми города -  это уникальное и интересное событие, которое поможет целевой аудитории наполнить свою жизнь искусством через знакомство с творчеством. Мастера продемонстрируют молодым людям свои работы, расскажут о своем творческом пути и на практике поделятся с ребятами своим опытом.</t>
  </si>
  <si>
    <t xml:space="preserve">Показ вечернего спектакля В. Крестовский «Родня»
Комедия 
</t>
  </si>
  <si>
    <t xml:space="preserve"> спектакль</t>
  </si>
  <si>
    <t>«Ну, что интересного может произойти в нашей маленькой деревне? Нового ничего не происходит. Один сосед пьёт, второй всё время на работе, молодых девчонок в деревне нет. Но и в городе не жизнь. Я всё-таки деревенский». - С такими мыслями и возвращается молодой, красивый парень на свою малую родину. Работа, дом, хозяйство… Но неожиданно в деревню возвращается «первая любовь»... И чувства, казалось бы, уже совсем потухшие, вдруг вспыхнули вновь...  И так всё завертелось, что совсем нет сил сдержаться … От смеха… Глядя на этих простых, чуть, чуть нелепых, порой очень трогательных, а порой забавных – ГЕРОЕВ НАШЕЙ ДЕРЕВНИ.</t>
  </si>
  <si>
    <t>16+</t>
  </si>
  <si>
    <t>"Только свои" - развлекательная программа для молодежи (Пушкинская карта)</t>
  </si>
  <si>
    <t>Развлекательная программа для молодёжи, 60 мин</t>
  </si>
  <si>
    <t>"Нет наркотикам" - профилактическая акция</t>
  </si>
  <si>
    <t>м-ны города (проводит ДК "Строитель")</t>
  </si>
  <si>
    <t>акция</t>
  </si>
  <si>
    <t>В начале марта в нашем регионе пройдет Неделя профилактики употребления наркотических средств. В эти дни участники Добровольческого движения "Волонтёры культуры" (рук. Диана Куликова) проведут на улицах города профилактическую акцию "Нет наркотикам", в ходе которой проведут опрос и выяснят отношение молодежи к наркотикам и раздадут листовки о вреде наркотических средств.</t>
  </si>
  <si>
    <t xml:space="preserve">Ганс Христиан Андерсен "Принцесса и свинопас" </t>
  </si>
  <si>
    <t>детский спектакль</t>
  </si>
  <si>
    <t>Однажды принц одной маленькой страны поехал свататься к прекрасной принцессе и повёз ей в подарок алую розу и соловья. Но принцесса оказалась очень капризной и невежественной. Она не оценила подарки принца, назвав их «скучными» и «не интересными». Принц решил проучить принцессу. Переодевшись свинопасом, с помощью искусно сделанного музыкального горшочка, он привлёк внимание красавицы. Платой за необычную игрушку стал поцелуй принцессы. А о том, чем закончилась эта забавная и поучительная история, расскажут её герои.</t>
  </si>
  <si>
    <t xml:space="preserve">Платно Цена: 150-350 руб. </t>
  </si>
  <si>
    <t xml:space="preserve"> 0+</t>
  </si>
  <si>
    <t>"Цветы для мамы", мастер-класс</t>
  </si>
  <si>
    <t>МБУ ДО ДХШ им. И.П. Тимошенко</t>
  </si>
  <si>
    <t>Мастер-класс</t>
  </si>
  <si>
    <t>Мастер-класс для обучающихся дополнительной общеразвивающей общеобразовательной программы "Основы декоративно-прикладного творчества", на котором дети знакомятся с новыми техниками изобразительного искусства. Ответственный преподаватель Иванова Н.Ю.</t>
  </si>
  <si>
    <t>обучающиеся</t>
  </si>
  <si>
    <t xml:space="preserve">"Ты услышишь меня" концерт певицы Славы - концерт </t>
  </si>
  <si>
    <t>ДК "Горизонт"</t>
  </si>
  <si>
    <t>Певица Слава с нетерпением ждет встречи со своими слушателями, ведь она подготовила новую программу – «Ты услышишь меня». «Ты услышишь меня» – это ностальгия по каждой песне, которая полюбилась слушателям за многие годы. Это торжество искренности и честности. «Каждый мой концерт – особенный и неповторимый. Это маленькая жизнь. И в каждом городе я оставляю частичку себя. С трепетом жду встречи со своими зрителями», – делится певица. Название программы выбрано неслучайно. «Ты услышишь меня» – знаковая песня Славы, которая навсегда заняла особое место в репертуаре артистки. Она была представлена слушателям только в этом году, но ждала своего часа несколько лет. Каждый, кто слышал ее, не даст соврать – она безумно проникновенна и драматична. Поклонники певицы признаются, что она помогает им в минуты отчаяния и стала для них очень личной. Такой эта композиция стала и для самой Славы. Впереди – десятки городов нашей страны и тысячи зрителей, которые вместе с артисткой будут петь самые известные треки. А дополнят программу уже полюбившиеся новинки: «Дочка-Мама», «Ты услышишь меня», «Бумеранг», «Ой все».</t>
  </si>
  <si>
    <t>Театр Аллы Духовой TODES - спектакль "Инзэнайт".</t>
  </si>
  <si>
    <t>На этот раз Алла Духова предложила зрителю окунуться в мир подлинных шедевров. Картины великих художников с помощью танца оживают прямо на глазах изумленной публики. Завораживающе, искрометно, идеально до мельчайших движений – так, как это умеют только TODES. И вот вихрь батманов Эдгара Дега и трепетная история Тристана и Изольды сменяется яркими красками Энди Уорхола - и дюжина Элвисов в искрящихся костюмах отжигают рок-н-ролл, а следом оживают яркие, эмоциональные и темпераментные шедевры Филиппа Малявина. Под музыку, написанную специально к спектаклю композитором Денисом Гарнизовым, усидеть и вправду очень сложно. В двух актах Алла Духова собрала все разнообразие танцевальных жанров – от классического балета, поражающего своей пластикой, до зажигательной румбы, веселого канкана и русской хороводной. А это больше двадцати номеров – нежных и страстных, озорных и ироничных, отточенных не только до мельчайших движений, но и до последней стразы на костюмах артистов. Их автор - Любовь Белочкина, в прошлом солистка балета, а ныне дизайнер костюмов театральных постановок. Костюмы, созданные ею, всегда идеально дополняют яркие образы балета «TODES», и спектакль «Инзенайт» не стал исключением.     Алла Духова, балетмейстер и художественный руководитель Театра танца TODES:   «Это казалось невероятным в такие короткие сроки, но мы это сделали - наш новый спектакль «ИНЗЭНАЙТ». Уверена, каждый в нем найдет истории, близкие лично для себя. А главное, к чему мы всегда стремимся в наших постановках – увидит мир нашими глазами. Яркий, манящий, зовущий танцевать.»</t>
  </si>
  <si>
    <t>Платно: 1500-3500 руб.</t>
  </si>
  <si>
    <t xml:space="preserve"> 12+</t>
  </si>
  <si>
    <t>Мероприятия в течение месяца</t>
  </si>
  <si>
    <t>1-29.02.24   9:00-18:00</t>
  </si>
  <si>
    <t>"Буккроссинг" - книгообмен</t>
  </si>
  <si>
    <t>Книгообмен</t>
  </si>
  <si>
    <t xml:space="preserve"> Все любители чтения могут обменяться книгами.</t>
  </si>
  <si>
    <t>Жители города</t>
  </si>
  <si>
    <t>09:01:24 - 31:03:2024</t>
  </si>
  <si>
    <t>Лекция «Кузьма Горбунов. Первый»   (Пушкинская карта)</t>
  </si>
  <si>
    <t>МБУ "ЦБС городского округа Сызрань" Центральная городская библиотека им. Е. И. Аркадьева</t>
  </si>
  <si>
    <t>Лекция</t>
  </si>
  <si>
    <t xml:space="preserve">Участникам лектория представится уникальная возможность окунуться в жизнь провинциального города периода 20-30-х годов XX века, познакомиться с архивными документами и открыть для себя заново удивительного писателя и человека Кузьму Горбунова. Талантливого прозаика, журналиста и переводчика, значительный период жизни которого был связан с городом Сызрань. Здесь он жил и учился в трудовой школе, работал в сызранской редакции газеты «Красный Октябрь», заведовал отделами сельской и рабочей жизни. К сожалению, в настоящее время, имя Кузьмы Горбунова незаслуженно забыто современным читателем. А ведь его во многом можно назвать первым. Кузьма Горбунов был одним из первых журналистов, первым учителем – воспитателем талантливой молодежи, стоял у истоков создания сызранского литературного объединения. Он был одним из организаторов I Съезда советских писателей.  Лекция основана на редких документах из фонда РГАЛИ, фотодокументах из фонда сызранского краеведческого музея и редких изданий из фонда библиотеки. Участники лекции смогут сделать ретрофото с 3D эффектом.  Мероприятие проводится по предварительной заявке для организованных групп от 10 человек.  Запись – с понедельника по пятницу по телефону: +7 (927) 791-79-03 </t>
  </si>
  <si>
    <t xml:space="preserve"> Лекция «Сергей Григорьев: мое сызранское детство»  (Пушкинская карта)</t>
  </si>
  <si>
    <t xml:space="preserve">МБУ "ЦБС городского округа Сызрань"  Центральная городская библиотека им. Е.И. Аркадьев  </t>
  </si>
  <si>
    <t xml:space="preserve">Сергей Григорьев – уроженец Сызрани, автор исторических, приключенческих и фантастических произведений, один из зачинателей детской советской литературы. Мало кто знает, что в своих фантастических рассказах Григорьев представляет читателям такие новаторские изобретения и открытия, как электронная система управления противовоздушной обороной, автоматизация производства, гигантские стройки в Сибири, предотвращение землетрясений и использование астероидов в качестве промышленного сырья и даже … социальную революцию в пчелиных ульях, чтобы, так сказать, поднять производительность труда у работников нектара.  Лекция основана на редких документальных фактах, фотодокументах из фонда Сызранского краеведческого музея,  материалах «Автобиографии» писателя и повести «Дальний путь». Участники лекции смогут сделать ретрофото с 3D эффектом.  Мероприятие проводится по предварительной заявке для организованных групп от 10 человек. Запись с понедельника по пятницу по телефону : +7(927) 791–79–03 </t>
  </si>
  <si>
    <t>02.01.2024-31.01.2024, 10:00-16:00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</si>
  <si>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</si>
  <si>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</si>
  <si>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</si>
  <si>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</si>
  <si>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</si>
  <si>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Широкие слои населения</t>
  </si>
  <si>
    <t>01.02.2024-29.02.2024, 10:00-16:00</t>
  </si>
  <si>
    <t>Интерактивная экскурсия "Град Сызран" ПУШКИНСКАЯ КАРТА</t>
  </si>
  <si>
    <t xml:space="preserve">МБУ «Краеведческий музей г.о. Сызрань» (Пер.Достоевского, 34) </t>
  </si>
  <si>
    <t>Интерактивная экскурсия знакомит с историей города с момента заселения поволжских земель коренными народами до настоящего времени.  Посетители узнают, когда и кем была основана крепость Сызран, что скрывается в названии города, каким образом военная крепость со временем превратилась в крупный купеческий город, сохранивший до настоящего времени самобытность и уникальность.  Документы, чертежи, планы крепостных строений, фотографии помогут воссоздать этапы строительства и развития города. Используя элементы конструктора, участники попробуют самостоятельно собрать макет старинной крепости.</t>
  </si>
  <si>
    <t>Интерактивная экскурсия  «Памятные даты Великой Отечественной войны» (ПУШКИНСКАЯ КАРТА)</t>
  </si>
  <si>
    <t>интерактивная экскурсия</t>
  </si>
  <si>
    <t>Интерактивная экскурсия проводится на базе Зала Воинской Славы и знакомит со сражениями Великой Отечественной войны, которые сыграли решающую роль в приближении Победы: Оборона Москвы, блокада Ленинграда, Сталинградская битва, Курская битва и др.  Во время экскурсии посетители познакомятся с видами техники и оружия, которое представлены в виде макетов. Ярким дополнением к рассказу о крупных битвах станут воспоминания сызранцев, принимавших в них участие. Посетителям будет предложено рассмотреть исторические карты сражений Великой Отечественной войны и выполнить небольшие задания.</t>
  </si>
  <si>
    <t>01.02.2024-29.02.2024</t>
  </si>
  <si>
    <t>Внемузейное экскурсионное обслуживание(с музыкальным сопровождением-колокольный звон)</t>
  </si>
  <si>
    <t>Экскурсия начинается на территории Сызранского кремля, где повествуется об истории основания города. Посетители знакомятся с музейной экспозицией Спасской башни кремля, вниманию экскурсантов предлагается несколько композиций колокольного звона. Далее посетители направляются в Казанский кафедральный собор – главную святыню нашего города, знакомятся с его историей, традициями и внутренним убранством. После завершения осмотра храма туристы выходят на центральную улицу города - Большую (ныне Советскую) и узнают о развитии в городе торговли, знакомятся с представителями известных купеческих династий и общественными деятелями города.</t>
  </si>
  <si>
    <t>230 руб.</t>
  </si>
  <si>
    <t>Интерактивная экскурсия "Поющие утюги"</t>
  </si>
  <si>
    <t>МБУ «Краеведческий музей г.о. Сызрань» (Свердлова, 2) .</t>
  </si>
  <si>
    <t xml:space="preserve">Интерактивная экскурсия </t>
  </si>
  <si>
    <t>Интерактивная экскурсия «Поющие утюги» познакомит со старинными русскими народными инструментами и позволит посетителям примерить на себя роли музыкантов, дизайнеров, танцоров.</t>
  </si>
  <si>
    <t>100-200 руб.</t>
  </si>
  <si>
    <t xml:space="preserve">Внемузейная экскурсия </t>
  </si>
  <si>
    <t>Внемузейная экскурсия</t>
  </si>
  <si>
    <t>Экскурсия начинается на территории Сызранского кремля, где предполагается подробный рассказ об истории основания города. Далее посетители направляются в Казанский кафедральный собор – главную святыню нашего города, знакомятся с его историей, традициями и внутренним убранством. После завершения осмотра храма туристы выходят на центральную улицу города - Большую (ныне Советскую) и узнают о развитии в городе торговли, знакомятся с представителями известных купеческих династий и общественными деятелями города.</t>
  </si>
  <si>
    <t>100-400 руб.</t>
  </si>
  <si>
    <t>Организация и проведение тематических дней рождения </t>
  </si>
  <si>
    <t>День рождения в музее — это, пожалуй, один из самых интересных и необыкновенных способов не только провести праздник, но и увеличить знания своего малыша, позволить узнать ему что-то новое и одновременно хорошо провести время с пользой для всей семьи! День рождения в музее – это: - Различная стилистика мероприятий; - Увлекательные квесты, - Веселые игры и, конечно же, чаепитие!                                                                                              Необходима предварительная запись по телефону 98-45-92.</t>
  </si>
  <si>
    <t>200 руб</t>
  </si>
  <si>
    <t>Выставки в течение месяца</t>
  </si>
  <si>
    <t>06.02-14.03.2024</t>
  </si>
  <si>
    <t>"Это у нас семейное"! художественная и фотовыставка</t>
  </si>
  <si>
    <t>выставка</t>
  </si>
  <si>
    <t>Художественная и фотовыставка «Это у нас семейное!..»  посвящена  Году семьи в России. Участники выставки  - семейные пары художников. Сызрань представлена мастерами : Натальей и Валерием Пушковыми, Анной и Василисой Митко, Верой Гребенниковой и  Ольгой Зверевой. Художники Тамара и Екатерина Артюзовы   и Михаил и Николай Косачёвы представят города Заречный и Пенза.</t>
  </si>
  <si>
    <t>Все категории пользователей</t>
  </si>
  <si>
    <t>01-29.02.24,  12:00:00</t>
  </si>
  <si>
    <t xml:space="preserve">"Творческий калейдоскоп" - выставка </t>
  </si>
  <si>
    <t>Выставка</t>
  </si>
  <si>
    <t>Выставка творческих работ участников кружка ДПТ " Очумелые ручки", изостудии " Акварель", театральной студии " Образ".</t>
  </si>
  <si>
    <t>02-29.02.24,  12:00:00</t>
  </si>
  <si>
    <t xml:space="preserve">"Подарите детям улыбку"- выставка </t>
  </si>
  <si>
    <t>Выставка, приуроченная ко Дню " Подарите детям улыбку" от руководителей кружка ДПТ " Очумелые ручки", изостудии " Акварель", театральной студии " Образ".</t>
  </si>
  <si>
    <t>07-29.02.24,   15:00:00</t>
  </si>
  <si>
    <t>"Отвага, мужество и честь" - выставка ДПИ</t>
  </si>
  <si>
    <t>День защитника Отечества — красный день календаря! Этот праздник олицетворяет всю мощь военной силы нашей страны. Он объединяет всех, кто охраняет и защищает интересы нашей страны и это не только люди, которые носят погоны. В наше время принято чествовать всех мужчин, вне зависимости от их отношения к армии, вплоть до мальчишек, которых считают будущими воинами - нашими защитниками. Именно им - героям нашего времени - и и будет посвящена выставка Творческой мастерской "Лепимое дело", рук. Нина Горшенина.</t>
  </si>
  <si>
    <t>15-28.02.24  10:00-18:00</t>
  </si>
  <si>
    <r>
      <rPr>
        <sz val="10"/>
        <color theme="1"/>
        <rFont val="Times New Roman"/>
        <family val="1"/>
        <charset val="204"/>
      </rPr>
      <t>"Родина и защитники"</t>
    </r>
    <r>
      <rPr>
        <b/>
        <sz val="10"/>
        <color theme="1"/>
        <rFont val="Times New Roman"/>
        <family val="1"/>
        <charset val="204"/>
      </rPr>
      <t xml:space="preserve"> - </t>
    </r>
    <r>
      <rPr>
        <sz val="10"/>
        <color theme="1"/>
        <rFont val="Times New Roman"/>
        <family val="1"/>
        <charset val="204"/>
      </rPr>
      <t>выставка рисунков, посвященная Дню защитника Отечества</t>
    </r>
  </si>
  <si>
    <t xml:space="preserve">выставка рисунков </t>
  </si>
  <si>
    <t>23 февраля наша страна будет отмечать День защитника Отечества - день рождения Россискойц армии. Это возможность лишний раз напомнить детям о том, что такое смелость, отвага, благородство и мужество. Защитники есть в каждой семье: дедушки, дяди, старшие братья и папы. Именно им будет посвящена выставка рисунков в ДК "Горизонт".</t>
  </si>
  <si>
    <t>17-29.02.24   12:00:00</t>
  </si>
  <si>
    <t xml:space="preserve">"Твои защитники, Россия!" - выставка </t>
  </si>
  <si>
    <t>Выставка творческих работ от участников кружка ДПТ " Очумелые ручки", изостудии " Акварель", театральной студии " Образ", приуроченная ко Дню защитника отечества</t>
  </si>
  <si>
    <t>06.12.2023-03.03.24</t>
  </si>
  <si>
    <t>Фотодокументальная выставка «Это все о нём» к 100-летию музея</t>
  </si>
  <si>
    <t>МБУ «Краеведческий музей г.о. Сызрань» (пер. Достоевского, 34)</t>
  </si>
  <si>
    <t xml:space="preserve">Выставка познакомит с историей создания Краеведческого музея в Сызрани. Расскажет о людях, стоявших у его истоков и определивших содержание коллекций. Позволит увидеть документы, заложившие основы работы музея.  </t>
  </si>
  <si>
    <t>70-350 руб</t>
  </si>
  <si>
    <t>19:01:2024-03:03:2024</t>
  </si>
  <si>
    <t>Выставка "Ленин жив…?"</t>
  </si>
  <si>
    <t xml:space="preserve">На выставке "Ленин жив...?", посвященной 100-летию со дня смерти В.И. Ленина, можно будет увидеть экспонаты из фондов музея, связанные с жизнью и деятельностью вождя пролетариата. </t>
  </si>
  <si>
    <t>14:12:2023-03:03:2024</t>
  </si>
  <si>
    <t>Выставка «Музейная шкатулка», посвященная 100-летию Краеведческого музея</t>
  </si>
  <si>
    <t>Выставка «Музейная шкатулка» посвящается 100-летию музея. Ее основу составляют уникальные экспонаты, поступившие в музей в 1920-е годы из фонда Главнауки (Москва), предметы религиозного культа, коллекция гербовых щитов, фарфор, картины, изделия декоративно-прикладного искусства и многое другое.  Раритеты, представленные на выставке, познакомят посетителей с музейными фондами и отразят разные периоды из истории страны.</t>
  </si>
  <si>
    <t>15:02:2024-11:03:2024</t>
  </si>
  <si>
    <t>Выставка "Сияние творчества"</t>
  </si>
  <si>
    <t>МБУ «Краеведческий музей г.о. Сызрань» Выставочный зал (ул.Свердлова, 2)</t>
  </si>
  <si>
    <t xml:space="preserve">С 15 февраля 2024 года в Выставочном зале начнет работу выставка «Сияние творчества», организованная совместно краеведческим музеем и детской художественной школой им. И.П. Тимошенко в рамках реализации программы с одаренными детьми. Экспоненты выставки – ученики ДХШ, принявшие участие в программах образовательного центра «Сириус». Это Виненко Ярослава, Демина Евгения и Парамонов Глеб. Выставка направлена на выявление и активизацию творческой деятельности одаренных детей и подростков, повышение их исполнительского мастерства, укрепление творческих связей между детскими коллективами, обмен опытом работы между руководителями, преподавателями коллективов.  В рамках выставки будут представлены задания, выполненные в образовательном центре «Сириус», а также творческие работы учащихся. Рассматривая разноплановые произведения, можно будет увидеть работы, выполненные маслом, акварельные и графические работы, этюды и зарисовки. </t>
  </si>
  <si>
    <t>01-18 03.24</t>
  </si>
  <si>
    <t>"Наша Весна" - выставка декоративно-прикладного творчества</t>
  </si>
  <si>
    <t>ДК п. Новокашпирский им. М. Жукова</t>
  </si>
  <si>
    <t>Выставка декоративно-прикладного творчества</t>
  </si>
  <si>
    <t>Выставка коллектива ИЗО творчества  "Заряница" .</t>
  </si>
  <si>
    <t>Жители города, 6+</t>
  </si>
  <si>
    <t>01-31.03.24</t>
  </si>
  <si>
    <t>"Вместо тысячи слов" - выставка ДПИ</t>
  </si>
  <si>
    <t>Выставка(КД)</t>
  </si>
  <si>
    <t>Выставка творческих работ участников Кружка ДПТ "Очумелы ручки", Изостудии "Акварель", таетральной студии "Образ", посвященная Международному женскому дню</t>
  </si>
  <si>
    <t>Жители города, 0+</t>
  </si>
  <si>
    <t>"Красота вокруг нас" - выставка ДПИ</t>
  </si>
  <si>
    <t>ДК пос. Сердовино</t>
  </si>
  <si>
    <t>Выставка, посвященная Международному женскому дню</t>
  </si>
  <si>
    <t xml:space="preserve">Жители микрорайона, </t>
  </si>
  <si>
    <t xml:space="preserve">02 - 31.03.24  </t>
  </si>
  <si>
    <t>"Украшения для мамы" - выставка ДПИ</t>
  </si>
  <si>
    <t>8 марта – весенний женский праздник. Это праздник мам и бабушек, самых любимых и родных каждому ребенку. В честь этого дня, участники Творческой мастерской Дарьи Арычковой подготовили выставку своих работ "Украшения для мамы". Посмотреть выставку можно будет со 2 марта до 31 марта, с 09.00 до 20.00</t>
  </si>
  <si>
    <t>жители города, 0+</t>
  </si>
  <si>
    <t>1-31.03.24 9:00-18:00</t>
  </si>
  <si>
    <t>Выставка мордовской национальной культуры "Край родной - Мордовия моя!"</t>
  </si>
  <si>
    <t>Выставка предметов из обиходов мордовской культуры</t>
  </si>
  <si>
    <t>В фойе дома культуры будет расположена выставка предметов из обиходов мордовской национальной культуры. Организует выставку руководитель вокального ансамбля "Нармонь морыця" - Крутова Юлия Федоровна</t>
  </si>
  <si>
    <t>жители города, 6+</t>
  </si>
  <si>
    <t>Выставка рисунков "Весна идет, весне дорога!"</t>
  </si>
  <si>
    <t>Выставка рисунков</t>
  </si>
  <si>
    <t>В фойе дома культуры будет расположена выставка рисунков, посвященная Весне</t>
  </si>
  <si>
    <t>Постоянно действующая экспозиция</t>
  </si>
  <si>
    <t>10:00-17:00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</si>
  <si>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</si>
  <si>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</si>
  <si>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</si>
  <si>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10:00-16:00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</si>
  <si>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</si>
  <si>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</si>
  <si>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</si>
  <si>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 xml:space="preserve">Бесплатно </t>
  </si>
  <si>
    <t>Музейный онлайн проект</t>
  </si>
  <si>
    <t>Музейный онлайн-проект «Храните ваши денежки...»</t>
  </si>
  <si>
    <t>МБУ «Краеведческий музей г.о. Сызрань» (Пер.Достоевского, 34) http://www.skm-1923.ru Группы VK, OK, телеграм</t>
  </si>
  <si>
    <t>онлайн</t>
  </si>
  <si>
    <t>К деньгам можно относиться по-разному: можно их деньги, можно ненавидеть. Но отказаться от них в своей жизни вряд ли получится. Это поняли еще в древности. Деньги – это товар, который несколько раз кардинально менял свой облик, но не свою суть. Их главная ценность состоит в способности измерять стоимость других товаров, работ и услуг. И эта ценность нисколько не уменьшилась в современном мире.  В 2024 году музей начинает проект «Храните ваши денюжки …».  В рубрике будет освящена тема истории развития денежной системы на основе предметов, хранящихся в фондах музея.</t>
  </si>
  <si>
    <t>Музейный онлайн-проект «Семейное дело»</t>
  </si>
  <si>
    <t>Онлайн проект "Семейное дело" посвящается Году семьи. В рамках проекта будут представлены известные в городе семейные династии из различных сфер: промышленность, образование, здраоохранение, культура, спорт и др.</t>
  </si>
  <si>
    <t>Показ спектакля "Крик любви" Театрально-концертное агентство АнонсМ</t>
  </si>
  <si>
    <t>Кинопоказ</t>
  </si>
  <si>
    <t>28.02.24
9:00,</t>
  </si>
  <si>
    <t>"Супер крылья. Фильм", анимационное приключение, Южная Корея</t>
  </si>
  <si>
    <t xml:space="preserve">кинопоказ </t>
  </si>
  <si>
    <t xml:space="preserve">Самое большое приключение отважного самолета-трансформера по имени Джетт и его команды. Их миссия – помогать людям по всему миру. Новый коварный противник жаждет повергнуть Землю в хаос. С этой целью он насылает на мегаполисы своих продвинутых роботов, а остановить его могут только наши герои и их суперсмелость, суперскорость и супердружба.
</t>
  </si>
  <si>
    <t xml:space="preserve">Платно, 200 руб. </t>
  </si>
  <si>
    <t>28.02.24
10:50,</t>
  </si>
  <si>
    <t>"Сезон охоты. Суперкоманда",  семейная анимация, Китай</t>
  </si>
  <si>
    <t xml:space="preserve">Когда у медведя гризли охотники похищают его любимого сынишку он собирает команду по спасению. Вместе с псом, обладающим суперспособностями, им предстоит проникнуть в город и совершить большой побег, освободив томящихся в заключении диких животных. Городские приключения суперкоманды начинаются!
</t>
  </si>
  <si>
    <t>28.02.24
12:30,</t>
  </si>
  <si>
    <t>"Лед 3", мелодрама, Россия
(Пушкинская карта)</t>
  </si>
  <si>
    <t>Надя выросла и стала фигуристкой. Она мечтает о «Кубке Льда», как когда-то мечтала ее мама. Горин возражает против спортивной карьеры дочери — он оберегает ее от любых трудностей и его можно понять: он потерял слишком много. На тайной тренировке Надя знакомится с молодым и дерзким хоккеистом из Москвы, и между ними вспыхивает первая любовь. Отец не верит в искренность чувств юноши и разлучает пару...</t>
  </si>
  <si>
    <t>"Командир", драма, боевик, Россия 
(Пушкинская карта)</t>
  </si>
  <si>
    <t>История Геннадия Зайцева, обычного мальчика из глухой уральской деревни. Он вырос в многодетной семье без отца, но сумел пережить трудности военного детства и послевоенной разрухи, и стать у истоков создания антитеррористического подразделения «Группа «Альфа».
1 декабря 1988 года в г. Орджоникидзе (Владикавказ) террористы захватывают в заложники 32 ребёнка, учительницу и водителя. Под руководством Геннадия Зайцева проходит сложнейшая операция, в результате которой все заложники были освобождены, а террористы арестованы.</t>
  </si>
  <si>
    <t>27.02.24  12:00,
28.02.24  15:20,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</si>
</sst>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6" fillId="0" borderId="0" applyBorder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top"/>
    </xf>
    <xf numFmtId="0" fontId="4" fillId="4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top" wrapText="1"/>
    </xf>
    <xf numFmtId="2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6" fontId="3" fillId="3" borderId="1" xfId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left" vertical="top"/>
    </xf>
    <xf numFmtId="0" fontId="4" fillId="5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20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14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20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20" fontId="3" fillId="3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20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 applyProtection="1">
      <alignment horizontal="center" vertical="top" wrapText="1"/>
      <protection locked="0"/>
    </xf>
    <xf numFmtId="20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12" fillId="0" borderId="1" xfId="2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0" fontId="3" fillId="0" borderId="1" xfId="0" applyNumberFormat="1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20" fontId="3" fillId="0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m-1923.ru/" TargetMode="External"/><Relationship Id="rId2" Type="http://schemas.openxmlformats.org/officeDocument/2006/relationships/hyperlink" Target="https://quicktickets.ru/syzran-muzej/e17" TargetMode="External"/><Relationship Id="rId1" Type="http://schemas.openxmlformats.org/officeDocument/2006/relationships/hyperlink" Target="https://quicktickets.ru/syzran-muzej/e1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5"/>
  <sheetViews>
    <sheetView tabSelected="1" zoomScale="75" zoomScaleNormal="75" workbookViewId="0">
      <pane xSplit="4" ySplit="2" topLeftCell="E61" activePane="bottomRight" state="frozen"/>
      <selection pane="topRight" activeCell="H1" sqref="H1"/>
      <selection pane="bottomLeft" activeCell="A3" sqref="A3"/>
      <selection pane="bottomRight" activeCell="F62" sqref="F62"/>
    </sheetView>
  </sheetViews>
  <sheetFormatPr defaultRowHeight="12.75" x14ac:dyDescent="0.25"/>
  <cols>
    <col min="1" max="1" width="4.28515625" style="4" customWidth="1"/>
    <col min="2" max="2" width="12.42578125" style="2" customWidth="1"/>
    <col min="3" max="3" width="9.28515625" style="3" customWidth="1"/>
    <col min="4" max="4" width="10" style="3" customWidth="1"/>
    <col min="5" max="5" width="30.28515625" style="4" customWidth="1"/>
    <col min="6" max="6" width="22.5703125" style="5" customWidth="1"/>
    <col min="7" max="7" width="18.85546875" style="6" customWidth="1"/>
    <col min="8" max="8" width="54.28515625" style="5" customWidth="1"/>
    <col min="9" max="9" width="10.140625" style="7" customWidth="1"/>
    <col min="10" max="11" width="12.28515625" style="6" customWidth="1"/>
    <col min="12" max="12" width="10" style="6" customWidth="1"/>
    <col min="13" max="13" width="11.85546875" style="6" customWidth="1"/>
    <col min="14" max="14" width="7.5703125" style="4" customWidth="1"/>
    <col min="15" max="15" width="10.5703125" style="4" customWidth="1"/>
    <col min="16" max="16384" width="9.140625" style="4"/>
  </cols>
  <sheetData>
    <row r="1" spans="1:250" ht="25.5" customHeight="1" x14ac:dyDescent="0.25">
      <c r="A1" s="1" t="s">
        <v>0</v>
      </c>
    </row>
    <row r="2" spans="1:250" s="6" customFormat="1" ht="114.75" x14ac:dyDescent="0.25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O2" s="4"/>
      <c r="P2" s="4"/>
    </row>
    <row r="3" spans="1:250" s="6" customFormat="1" ht="123" customHeight="1" x14ac:dyDescent="0.25">
      <c r="A3" s="8"/>
      <c r="B3" s="9">
        <v>45348</v>
      </c>
      <c r="C3" s="76">
        <v>0.60416666666666663</v>
      </c>
      <c r="D3" s="76"/>
      <c r="E3" s="8" t="s">
        <v>14</v>
      </c>
      <c r="F3" s="8" t="s">
        <v>15</v>
      </c>
      <c r="G3" s="8" t="s">
        <v>16</v>
      </c>
      <c r="H3" s="8" t="s">
        <v>17</v>
      </c>
      <c r="I3" s="12" t="str">
        <f t="shared" ref="I3" si="0">IF(K3="",L3,K3&amp;", "&amp;L3)</f>
        <v>Молодежь, 12+</v>
      </c>
      <c r="J3" s="8" t="s">
        <v>18</v>
      </c>
      <c r="K3" s="8" t="s">
        <v>19</v>
      </c>
      <c r="L3" s="8" t="s">
        <v>20</v>
      </c>
      <c r="M3" s="8"/>
      <c r="P3" s="91"/>
      <c r="Q3" s="91"/>
      <c r="R3" s="91"/>
    </row>
    <row r="4" spans="1:250" ht="147" customHeight="1" x14ac:dyDescent="0.2">
      <c r="A4" s="8"/>
      <c r="B4" s="9">
        <v>45348</v>
      </c>
      <c r="C4" s="13">
        <v>0.75</v>
      </c>
      <c r="D4" s="13">
        <v>0.83333333333333337</v>
      </c>
      <c r="E4" s="14" t="s">
        <v>21</v>
      </c>
      <c r="F4" s="15" t="s">
        <v>22</v>
      </c>
      <c r="G4" s="8" t="s">
        <v>23</v>
      </c>
      <c r="H4" s="16"/>
      <c r="I4" s="17" t="str">
        <f>IF(K4="",L4,K4&amp;", "&amp;L4)</f>
        <v>Жители и гости города, учащиеся и преподаватели детских школ искусств города Сызрани, 0+</v>
      </c>
      <c r="J4" s="15" t="s">
        <v>24</v>
      </c>
      <c r="K4" s="8" t="s">
        <v>25</v>
      </c>
      <c r="L4" s="8" t="s">
        <v>26</v>
      </c>
      <c r="M4" s="15"/>
      <c r="O4" s="19"/>
      <c r="Q4" s="20"/>
      <c r="R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s="27" customFormat="1" ht="63.75" x14ac:dyDescent="0.25">
      <c r="A5" s="18"/>
      <c r="B5" s="21">
        <v>45348</v>
      </c>
      <c r="C5" s="22">
        <v>0.79166666666666663</v>
      </c>
      <c r="D5" s="22">
        <v>0.83333333333333337</v>
      </c>
      <c r="E5" s="23" t="s">
        <v>27</v>
      </c>
      <c r="F5" s="23" t="s">
        <v>28</v>
      </c>
      <c r="G5" s="23" t="s">
        <v>29</v>
      </c>
      <c r="H5" s="24"/>
      <c r="I5" s="17" t="str">
        <f t="shared" ref="I5:I72" si="1">IF(K5="",L5,K5&amp;", "&amp;L5)</f>
        <v>жители микрорайона, 6+</v>
      </c>
      <c r="J5" s="23" t="s">
        <v>30</v>
      </c>
      <c r="K5" s="23" t="s">
        <v>31</v>
      </c>
      <c r="L5" s="23" t="s">
        <v>32</v>
      </c>
      <c r="M5" s="23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pans="1:250" s="18" customFormat="1" ht="120" x14ac:dyDescent="0.2">
      <c r="A6" s="25"/>
      <c r="B6" s="28">
        <v>45349</v>
      </c>
      <c r="C6" s="43" t="s">
        <v>33</v>
      </c>
      <c r="D6" s="43" t="s">
        <v>34</v>
      </c>
      <c r="E6" s="29" t="s">
        <v>35</v>
      </c>
      <c r="F6" s="30" t="s">
        <v>36</v>
      </c>
      <c r="G6" s="31" t="s">
        <v>37</v>
      </c>
      <c r="H6" s="32" t="s">
        <v>38</v>
      </c>
      <c r="I6" s="17" t="str">
        <f t="shared" si="1"/>
        <v>Молодежь, 12+</v>
      </c>
      <c r="J6" s="30" t="s">
        <v>39</v>
      </c>
      <c r="K6" s="31" t="s">
        <v>19</v>
      </c>
      <c r="L6" s="31" t="s">
        <v>20</v>
      </c>
      <c r="M6" s="31"/>
      <c r="N6" s="33"/>
      <c r="O6" s="33"/>
      <c r="P6" s="33"/>
      <c r="Q6" s="33"/>
      <c r="R6" s="33"/>
      <c r="S6" s="20"/>
      <c r="T6" s="34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s="27" customFormat="1" ht="127.5" x14ac:dyDescent="0.2">
      <c r="A7" s="31"/>
      <c r="B7" s="21">
        <v>45349</v>
      </c>
      <c r="C7" s="35">
        <v>0.5</v>
      </c>
      <c r="D7" s="35">
        <v>0.54166666666666663</v>
      </c>
      <c r="E7" s="36" t="s">
        <v>40</v>
      </c>
      <c r="F7" s="37" t="s">
        <v>41</v>
      </c>
      <c r="G7" s="36" t="s">
        <v>42</v>
      </c>
      <c r="H7" s="38" t="s">
        <v>43</v>
      </c>
      <c r="I7" s="17" t="str">
        <f t="shared" si="1"/>
        <v>Молодёжь, 12+</v>
      </c>
      <c r="J7" s="39" t="s">
        <v>39</v>
      </c>
      <c r="K7" s="39" t="s">
        <v>44</v>
      </c>
      <c r="L7" s="39" t="s">
        <v>20</v>
      </c>
      <c r="M7" s="15"/>
      <c r="N7" s="19"/>
      <c r="O7" s="19"/>
      <c r="P7" s="19"/>
      <c r="Q7" s="19"/>
      <c r="R7" s="19"/>
      <c r="S7" s="20"/>
      <c r="T7" s="34"/>
    </row>
    <row r="8" spans="1:250" s="27" customFormat="1" ht="76.5" x14ac:dyDescent="0.2">
      <c r="A8" s="18"/>
      <c r="B8" s="21">
        <v>45349</v>
      </c>
      <c r="C8" s="22">
        <v>0.5</v>
      </c>
      <c r="D8" s="22">
        <v>0.52083333333333337</v>
      </c>
      <c r="E8" s="23" t="s">
        <v>45</v>
      </c>
      <c r="F8" s="23" t="s">
        <v>46</v>
      </c>
      <c r="G8" s="23" t="s">
        <v>47</v>
      </c>
      <c r="H8" s="23" t="s">
        <v>48</v>
      </c>
      <c r="I8" s="17" t="str">
        <f t="shared" si="1"/>
        <v>Учащиеся ГБОУ ООШ № 32, жители микрорайона, 0+</v>
      </c>
      <c r="J8" s="23" t="s">
        <v>39</v>
      </c>
      <c r="K8" s="23" t="s">
        <v>49</v>
      </c>
      <c r="L8" s="23" t="s">
        <v>26</v>
      </c>
      <c r="M8" s="15"/>
      <c r="N8" s="19"/>
      <c r="O8" s="19"/>
      <c r="P8" s="40"/>
      <c r="Q8" s="40"/>
      <c r="R8" s="40"/>
      <c r="S8" s="41"/>
      <c r="T8" s="42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250" s="27" customFormat="1" ht="127.5" x14ac:dyDescent="0.2">
      <c r="A9" s="18"/>
      <c r="B9" s="21">
        <v>45349</v>
      </c>
      <c r="C9" s="35">
        <v>0.58333333333333337</v>
      </c>
      <c r="D9" s="35">
        <v>0.625</v>
      </c>
      <c r="E9" s="36" t="s">
        <v>40</v>
      </c>
      <c r="F9" s="37" t="s">
        <v>41</v>
      </c>
      <c r="G9" s="36" t="s">
        <v>42</v>
      </c>
      <c r="H9" s="38" t="s">
        <v>43</v>
      </c>
      <c r="I9" s="17" t="str">
        <f t="shared" si="1"/>
        <v>Дети, 12+</v>
      </c>
      <c r="J9" s="39" t="s">
        <v>39</v>
      </c>
      <c r="K9" s="39" t="s">
        <v>50</v>
      </c>
      <c r="L9" s="39" t="s">
        <v>20</v>
      </c>
      <c r="M9" s="15"/>
      <c r="N9" s="19"/>
      <c r="O9" s="19"/>
      <c r="P9" s="19"/>
      <c r="Q9" s="19"/>
      <c r="R9" s="19"/>
      <c r="S9" s="20"/>
      <c r="T9" s="34"/>
    </row>
    <row r="10" spans="1:250" s="27" customFormat="1" ht="36" x14ac:dyDescent="0.2">
      <c r="A10" s="18"/>
      <c r="B10" s="28">
        <v>45349</v>
      </c>
      <c r="C10" s="43" t="s">
        <v>51</v>
      </c>
      <c r="D10" s="43" t="s">
        <v>52</v>
      </c>
      <c r="E10" s="31" t="s">
        <v>53</v>
      </c>
      <c r="F10" s="31" t="s">
        <v>54</v>
      </c>
      <c r="G10" s="31" t="s">
        <v>55</v>
      </c>
      <c r="H10" s="31" t="s">
        <v>56</v>
      </c>
      <c r="I10" s="17" t="str">
        <f t="shared" si="1"/>
        <v>школьники, 6+</v>
      </c>
      <c r="J10" s="31" t="s">
        <v>57</v>
      </c>
      <c r="K10" s="31" t="s">
        <v>58</v>
      </c>
      <c r="L10" s="31" t="s">
        <v>32</v>
      </c>
      <c r="M10" s="31"/>
      <c r="N10" s="33"/>
      <c r="O10" s="33"/>
      <c r="P10" s="33"/>
      <c r="Q10" s="33"/>
      <c r="R10" s="33"/>
      <c r="S10" s="20"/>
      <c r="T10" s="34"/>
    </row>
    <row r="11" spans="1:250" s="27" customFormat="1" ht="102" x14ac:dyDescent="0.2">
      <c r="A11" s="31"/>
      <c r="B11" s="9">
        <v>45349</v>
      </c>
      <c r="C11" s="13">
        <v>0.70833333333333337</v>
      </c>
      <c r="D11" s="13">
        <v>0.73611111111111116</v>
      </c>
      <c r="E11" s="15" t="s">
        <v>59</v>
      </c>
      <c r="F11" s="15" t="s">
        <v>60</v>
      </c>
      <c r="G11" s="18" t="s">
        <v>61</v>
      </c>
      <c r="H11" s="15" t="s">
        <v>62</v>
      </c>
      <c r="I11" s="17" t="str">
        <f t="shared" si="1"/>
        <v>Школьники , 6+</v>
      </c>
      <c r="J11" s="15" t="s">
        <v>39</v>
      </c>
      <c r="K11" s="44" t="s">
        <v>63</v>
      </c>
      <c r="L11" s="8" t="s">
        <v>32</v>
      </c>
      <c r="M11" s="15"/>
      <c r="N11" s="4"/>
      <c r="O11" s="19"/>
      <c r="P11" s="4"/>
      <c r="Q11" s="45"/>
      <c r="R11" s="45"/>
      <c r="S11" s="20"/>
      <c r="T11" s="34"/>
    </row>
    <row r="12" spans="1:250" s="26" customFormat="1" ht="40.5" customHeight="1" x14ac:dyDescent="0.2">
      <c r="A12" s="18"/>
      <c r="B12" s="21">
        <v>45349</v>
      </c>
      <c r="C12" s="46">
        <v>0.75</v>
      </c>
      <c r="D12" s="47" t="s">
        <v>64</v>
      </c>
      <c r="E12" s="23" t="s">
        <v>65</v>
      </c>
      <c r="F12" s="23" t="s">
        <v>66</v>
      </c>
      <c r="G12" s="23" t="s">
        <v>67</v>
      </c>
      <c r="H12" s="23" t="s">
        <v>68</v>
      </c>
      <c r="I12" s="17" t="str">
        <f t="shared" si="1"/>
        <v>Заказное, 6+</v>
      </c>
      <c r="J12" s="23" t="s">
        <v>69</v>
      </c>
      <c r="K12" s="23" t="s">
        <v>70</v>
      </c>
      <c r="L12" s="23" t="s">
        <v>32</v>
      </c>
      <c r="M12" s="48"/>
      <c r="N12" s="19"/>
      <c r="O12" s="19"/>
      <c r="P12" s="19"/>
      <c r="Q12" s="19"/>
      <c r="R12" s="19"/>
      <c r="S12" s="20"/>
      <c r="T12" s="34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</row>
    <row r="13" spans="1:250" s="27" customFormat="1" ht="89.25" x14ac:dyDescent="0.2">
      <c r="A13" s="18"/>
      <c r="B13" s="9">
        <v>45349</v>
      </c>
      <c r="C13" s="13">
        <v>0.75</v>
      </c>
      <c r="D13" s="13">
        <v>0.83333333333333337</v>
      </c>
      <c r="E13" s="15" t="s">
        <v>71</v>
      </c>
      <c r="F13" s="15" t="s">
        <v>72</v>
      </c>
      <c r="G13" s="15" t="s">
        <v>73</v>
      </c>
      <c r="H13" s="15" t="s">
        <v>74</v>
      </c>
      <c r="I13" s="17" t="str">
        <f t="shared" si="1"/>
        <v>жители  и гости города, 12+</v>
      </c>
      <c r="J13" s="18" t="s">
        <v>39</v>
      </c>
      <c r="K13" s="15" t="s">
        <v>75</v>
      </c>
      <c r="L13" s="18" t="s">
        <v>20</v>
      </c>
      <c r="M13" s="15"/>
      <c r="N13" s="4"/>
      <c r="O13" s="19"/>
      <c r="P13" s="4"/>
      <c r="Q13" s="20"/>
      <c r="R13" s="20"/>
      <c r="S13" s="20"/>
      <c r="T13" s="34"/>
    </row>
    <row r="14" spans="1:250" s="27" customFormat="1" ht="63.75" x14ac:dyDescent="0.25">
      <c r="A14" s="18"/>
      <c r="B14" s="21">
        <v>45349</v>
      </c>
      <c r="C14" s="22">
        <v>0.79166666666666663</v>
      </c>
      <c r="D14" s="22">
        <v>0.83333333333333337</v>
      </c>
      <c r="E14" s="23" t="s">
        <v>76</v>
      </c>
      <c r="F14" s="23" t="s">
        <v>77</v>
      </c>
      <c r="G14" s="23" t="s">
        <v>78</v>
      </c>
      <c r="H14" s="49" t="s">
        <v>79</v>
      </c>
      <c r="I14" s="17" t="str">
        <f t="shared" si="1"/>
        <v>Молодежь, 12+</v>
      </c>
      <c r="J14" s="23" t="s">
        <v>80</v>
      </c>
      <c r="K14" s="23" t="s">
        <v>19</v>
      </c>
      <c r="L14" s="25" t="s">
        <v>20</v>
      </c>
      <c r="M14" s="2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</row>
    <row r="15" spans="1:250" s="27" customFormat="1" ht="105" customHeight="1" x14ac:dyDescent="0.2">
      <c r="A15" s="74"/>
      <c r="B15" s="9">
        <v>45349</v>
      </c>
      <c r="C15" s="92">
        <v>0.79166666666666663</v>
      </c>
      <c r="D15" s="10"/>
      <c r="E15" s="15" t="s">
        <v>379</v>
      </c>
      <c r="F15" s="15" t="s">
        <v>22</v>
      </c>
      <c r="G15" s="15" t="s">
        <v>81</v>
      </c>
      <c r="H15" s="15" t="s">
        <v>82</v>
      </c>
      <c r="I15" s="17" t="str">
        <f t="shared" si="1"/>
        <v>жители  и гости города 12+, 12+</v>
      </c>
      <c r="J15" s="15" t="s">
        <v>83</v>
      </c>
      <c r="K15" s="15" t="s">
        <v>84</v>
      </c>
      <c r="L15" s="18" t="s">
        <v>20</v>
      </c>
      <c r="M15" s="15"/>
      <c r="N15" s="4"/>
      <c r="O15" s="50"/>
      <c r="P15" s="4"/>
      <c r="Q15" s="20"/>
      <c r="R15" s="20"/>
      <c r="S15" s="20"/>
      <c r="T15" s="34"/>
    </row>
    <row r="16" spans="1:250" s="27" customFormat="1" ht="63.75" customHeight="1" x14ac:dyDescent="0.2">
      <c r="A16" s="25"/>
      <c r="B16" s="21">
        <v>45350</v>
      </c>
      <c r="C16" s="22">
        <v>0.5</v>
      </c>
      <c r="D16" s="22">
        <v>0.54166666666666663</v>
      </c>
      <c r="E16" s="23" t="s">
        <v>85</v>
      </c>
      <c r="F16" s="23" t="s">
        <v>46</v>
      </c>
      <c r="G16" s="23" t="s">
        <v>86</v>
      </c>
      <c r="H16" s="23" t="s">
        <v>87</v>
      </c>
      <c r="I16" s="17" t="str">
        <f t="shared" si="1"/>
        <v>Жители микрорайона, 0+</v>
      </c>
      <c r="J16" s="23" t="s">
        <v>39</v>
      </c>
      <c r="K16" s="25" t="s">
        <v>88</v>
      </c>
      <c r="L16" s="23" t="s">
        <v>26</v>
      </c>
      <c r="M16" s="15"/>
      <c r="N16" s="50"/>
      <c r="O16" s="19"/>
      <c r="P16" s="50"/>
      <c r="Q16" s="50"/>
      <c r="R16" s="50"/>
      <c r="S16" s="20"/>
      <c r="T16" s="34"/>
    </row>
    <row r="17" spans="1:250" s="27" customFormat="1" ht="293.25" x14ac:dyDescent="0.2">
      <c r="A17" s="18"/>
      <c r="B17" s="21">
        <v>45350</v>
      </c>
      <c r="C17" s="13">
        <v>0.54166666666666663</v>
      </c>
      <c r="D17" s="13">
        <v>0.58333333333333337</v>
      </c>
      <c r="E17" s="51" t="s">
        <v>89</v>
      </c>
      <c r="F17" s="15" t="s">
        <v>90</v>
      </c>
      <c r="G17" s="15" t="s">
        <v>91</v>
      </c>
      <c r="H17" s="15" t="s">
        <v>92</v>
      </c>
      <c r="I17" s="17" t="str">
        <f t="shared" si="1"/>
        <v>школьники, 6+</v>
      </c>
      <c r="J17" s="15" t="s">
        <v>39</v>
      </c>
      <c r="K17" s="18" t="s">
        <v>58</v>
      </c>
      <c r="L17" s="18" t="s">
        <v>32</v>
      </c>
      <c r="M17" s="15"/>
      <c r="N17" s="4"/>
      <c r="O17" s="19"/>
      <c r="P17" s="4"/>
      <c r="Q17" s="20"/>
      <c r="R17" s="20"/>
      <c r="S17" s="20"/>
      <c r="T17" s="34"/>
    </row>
    <row r="18" spans="1:250" s="27" customFormat="1" ht="51" x14ac:dyDescent="0.2">
      <c r="A18" s="18"/>
      <c r="B18" s="21">
        <v>45350</v>
      </c>
      <c r="C18" s="46">
        <v>0.58333333333333337</v>
      </c>
      <c r="D18" s="47" t="s">
        <v>93</v>
      </c>
      <c r="E18" s="23" t="s">
        <v>65</v>
      </c>
      <c r="F18" s="23" t="s">
        <v>66</v>
      </c>
      <c r="G18" s="23" t="s">
        <v>94</v>
      </c>
      <c r="H18" s="23" t="s">
        <v>95</v>
      </c>
      <c r="I18" s="17" t="str">
        <f t="shared" si="1"/>
        <v>Заказное, 6+</v>
      </c>
      <c r="J18" s="23" t="s">
        <v>69</v>
      </c>
      <c r="K18" s="23" t="s">
        <v>70</v>
      </c>
      <c r="L18" s="23" t="s">
        <v>32</v>
      </c>
      <c r="M18" s="52"/>
      <c r="N18" s="4"/>
      <c r="O18" s="19"/>
      <c r="P18" s="4"/>
      <c r="Q18" s="20"/>
      <c r="R18" s="20"/>
      <c r="S18" s="20"/>
      <c r="T18" s="34"/>
    </row>
    <row r="19" spans="1:250" s="27" customFormat="1" ht="156" x14ac:dyDescent="0.2">
      <c r="A19" s="18"/>
      <c r="B19" s="53">
        <v>45350</v>
      </c>
      <c r="C19" s="54">
        <v>0.58333333333333337</v>
      </c>
      <c r="D19" s="54">
        <v>0.64583333333333337</v>
      </c>
      <c r="E19" s="31" t="s">
        <v>96</v>
      </c>
      <c r="F19" s="31" t="s">
        <v>97</v>
      </c>
      <c r="G19" s="31" t="s">
        <v>16</v>
      </c>
      <c r="H19" s="31" t="s">
        <v>98</v>
      </c>
      <c r="I19" s="17" t="str">
        <f t="shared" si="1"/>
        <v>Молодежь, 12+</v>
      </c>
      <c r="J19" s="31" t="s">
        <v>18</v>
      </c>
      <c r="K19" s="29" t="s">
        <v>19</v>
      </c>
      <c r="L19" s="31" t="s">
        <v>20</v>
      </c>
      <c r="M19" s="31"/>
      <c r="N19" s="55"/>
      <c r="O19" s="19"/>
      <c r="P19" s="55"/>
      <c r="Q19" s="55"/>
      <c r="R19" s="55"/>
      <c r="S19" s="20"/>
      <c r="T19" s="34"/>
    </row>
    <row r="20" spans="1:250" s="27" customFormat="1" ht="81" customHeight="1" x14ac:dyDescent="0.2">
      <c r="A20" s="31"/>
      <c r="B20" s="21">
        <v>45350</v>
      </c>
      <c r="C20" s="22">
        <v>0.58333333333333337</v>
      </c>
      <c r="D20" s="22">
        <v>0.64583333333333337</v>
      </c>
      <c r="E20" s="23" t="s">
        <v>99</v>
      </c>
      <c r="F20" s="23" t="s">
        <v>100</v>
      </c>
      <c r="G20" s="23" t="s">
        <v>23</v>
      </c>
      <c r="H20" s="23" t="s">
        <v>101</v>
      </c>
      <c r="I20" s="17" t="str">
        <f t="shared" si="1"/>
        <v xml:space="preserve">дети, родители, жители города, </v>
      </c>
      <c r="J20" s="23" t="s">
        <v>39</v>
      </c>
      <c r="K20" s="23" t="s">
        <v>102</v>
      </c>
      <c r="L20" s="23"/>
      <c r="M20" s="15"/>
      <c r="N20" s="50"/>
      <c r="O20" s="19"/>
      <c r="P20" s="50"/>
      <c r="Q20" s="50"/>
      <c r="R20" s="50"/>
      <c r="S20" s="20"/>
      <c r="T20" s="34"/>
    </row>
    <row r="21" spans="1:250" s="27" customFormat="1" ht="76.5" x14ac:dyDescent="0.2">
      <c r="A21" s="18"/>
      <c r="B21" s="21">
        <v>45350</v>
      </c>
      <c r="C21" s="35">
        <v>0.66666666666666663</v>
      </c>
      <c r="D21" s="35">
        <v>0.70833333333333337</v>
      </c>
      <c r="E21" s="56" t="s">
        <v>103</v>
      </c>
      <c r="F21" s="38" t="s">
        <v>104</v>
      </c>
      <c r="G21" s="38" t="s">
        <v>105</v>
      </c>
      <c r="H21" s="38" t="s">
        <v>106</v>
      </c>
      <c r="I21" s="17" t="str">
        <f t="shared" si="1"/>
        <v>по заказу, 6+</v>
      </c>
      <c r="J21" s="38" t="s">
        <v>39</v>
      </c>
      <c r="K21" s="38" t="s">
        <v>107</v>
      </c>
      <c r="L21" s="38" t="s">
        <v>32</v>
      </c>
      <c r="M21" s="52"/>
      <c r="N21" s="4"/>
      <c r="O21" s="19"/>
      <c r="P21" s="4"/>
      <c r="Q21" s="20"/>
      <c r="R21" s="20"/>
      <c r="S21" s="20"/>
      <c r="T21" s="34"/>
    </row>
    <row r="22" spans="1:250" s="27" customFormat="1" ht="51" x14ac:dyDescent="0.2">
      <c r="A22" s="57"/>
      <c r="B22" s="21">
        <v>45350</v>
      </c>
      <c r="C22" s="46">
        <v>0.70833333333333337</v>
      </c>
      <c r="D22" s="47" t="s">
        <v>108</v>
      </c>
      <c r="E22" s="23" t="s">
        <v>65</v>
      </c>
      <c r="F22" s="23" t="s">
        <v>66</v>
      </c>
      <c r="G22" s="23" t="s">
        <v>94</v>
      </c>
      <c r="H22" s="23" t="s">
        <v>109</v>
      </c>
      <c r="I22" s="17" t="str">
        <f t="shared" si="1"/>
        <v>Заказное, 6+</v>
      </c>
      <c r="J22" s="23" t="s">
        <v>69</v>
      </c>
      <c r="K22" s="23" t="s">
        <v>70</v>
      </c>
      <c r="L22" s="23" t="s">
        <v>32</v>
      </c>
      <c r="M22" s="15"/>
      <c r="N22" s="4"/>
      <c r="O22" s="19"/>
      <c r="P22" s="4"/>
      <c r="Q22" s="20"/>
      <c r="R22" s="20"/>
      <c r="S22" s="20"/>
      <c r="T22" s="34"/>
    </row>
    <row r="23" spans="1:250" s="27" customFormat="1" ht="242.25" x14ac:dyDescent="0.2">
      <c r="A23" s="57"/>
      <c r="B23" s="58">
        <v>45350</v>
      </c>
      <c r="C23" s="35">
        <v>0.75</v>
      </c>
      <c r="D23" s="35">
        <v>0.8125</v>
      </c>
      <c r="E23" s="38" t="s">
        <v>110</v>
      </c>
      <c r="F23" s="38" t="s">
        <v>111</v>
      </c>
      <c r="G23" s="38" t="s">
        <v>23</v>
      </c>
      <c r="H23" s="38" t="s">
        <v>112</v>
      </c>
      <c r="I23" s="17" t="str">
        <f t="shared" si="1"/>
        <v>широкие слои населения, 0+</v>
      </c>
      <c r="J23" s="38" t="s">
        <v>113</v>
      </c>
      <c r="K23" s="59" t="s">
        <v>114</v>
      </c>
      <c r="L23" s="38" t="s">
        <v>26</v>
      </c>
      <c r="M23" s="38"/>
      <c r="N23" s="60"/>
      <c r="O23" s="19"/>
      <c r="P23" s="60"/>
      <c r="Q23" s="61"/>
      <c r="R23" s="61"/>
      <c r="S23" s="20"/>
      <c r="T23" s="34"/>
    </row>
    <row r="24" spans="1:250" s="27" customFormat="1" ht="51" x14ac:dyDescent="0.2">
      <c r="A24" s="59"/>
      <c r="B24" s="21">
        <v>45350</v>
      </c>
      <c r="C24" s="46">
        <v>0.77083333333333337</v>
      </c>
      <c r="D24" s="47" t="s">
        <v>115</v>
      </c>
      <c r="E24" s="23" t="s">
        <v>65</v>
      </c>
      <c r="F24" s="23" t="s">
        <v>66</v>
      </c>
      <c r="G24" s="23" t="s">
        <v>94</v>
      </c>
      <c r="H24" s="23" t="s">
        <v>116</v>
      </c>
      <c r="I24" s="17" t="str">
        <f t="shared" si="1"/>
        <v>Заказное, 6+</v>
      </c>
      <c r="J24" s="23" t="s">
        <v>69</v>
      </c>
      <c r="K24" s="23" t="s">
        <v>70</v>
      </c>
      <c r="L24" s="23" t="s">
        <v>32</v>
      </c>
      <c r="M24" s="52"/>
      <c r="N24" s="4"/>
      <c r="O24" s="19"/>
      <c r="P24" s="4"/>
      <c r="Q24" s="20"/>
      <c r="R24" s="20"/>
      <c r="S24" s="20"/>
      <c r="T24" s="34"/>
    </row>
    <row r="25" spans="1:250" s="27" customFormat="1" ht="204" x14ac:dyDescent="0.2">
      <c r="A25" s="74"/>
      <c r="B25" s="9">
        <v>45350</v>
      </c>
      <c r="C25" s="92">
        <v>0.79166666666666663</v>
      </c>
      <c r="D25" s="10" t="s">
        <v>117</v>
      </c>
      <c r="E25" s="15" t="s">
        <v>118</v>
      </c>
      <c r="F25" s="15" t="s">
        <v>119</v>
      </c>
      <c r="G25" s="15" t="s">
        <v>81</v>
      </c>
      <c r="H25" s="15" t="s">
        <v>120</v>
      </c>
      <c r="I25" s="17" t="str">
        <f t="shared" si="1"/>
        <v>жители  и гости города 12+, 12+</v>
      </c>
      <c r="J25" s="15" t="s">
        <v>121</v>
      </c>
      <c r="K25" s="15" t="s">
        <v>84</v>
      </c>
      <c r="L25" s="18" t="s">
        <v>20</v>
      </c>
      <c r="M25" s="15"/>
      <c r="N25" s="4"/>
      <c r="O25" s="50"/>
      <c r="P25" s="4"/>
      <c r="Q25" s="20"/>
      <c r="R25" s="20"/>
      <c r="S25" s="20"/>
      <c r="T25" s="34"/>
    </row>
    <row r="26" spans="1:250" s="93" customFormat="1" ht="39" customHeight="1" x14ac:dyDescent="0.25">
      <c r="A26" s="25"/>
      <c r="B26" s="21">
        <v>45351</v>
      </c>
      <c r="C26" s="22">
        <v>0.41666666666666669</v>
      </c>
      <c r="D26" s="22">
        <v>0.45833333333333331</v>
      </c>
      <c r="E26" s="23" t="s">
        <v>122</v>
      </c>
      <c r="F26" s="23" t="s">
        <v>123</v>
      </c>
      <c r="G26" s="23" t="s">
        <v>124</v>
      </c>
      <c r="H26" s="23" t="s">
        <v>125</v>
      </c>
      <c r="I26" s="17" t="str">
        <f t="shared" si="1"/>
        <v>студенты СПК, 12+</v>
      </c>
      <c r="J26" s="23" t="s">
        <v>80</v>
      </c>
      <c r="K26" s="23" t="s">
        <v>126</v>
      </c>
      <c r="L26" s="23" t="s">
        <v>20</v>
      </c>
      <c r="M26" s="52"/>
    </row>
    <row r="27" spans="1:250" s="62" customFormat="1" ht="57.75" customHeight="1" x14ac:dyDescent="0.2">
      <c r="A27" s="57"/>
      <c r="B27" s="21">
        <v>45351</v>
      </c>
      <c r="C27" s="22">
        <v>0.5</v>
      </c>
      <c r="D27" s="22">
        <v>0.52083333333333337</v>
      </c>
      <c r="E27" s="23" t="s">
        <v>127</v>
      </c>
      <c r="F27" s="23" t="s">
        <v>46</v>
      </c>
      <c r="G27" s="23" t="s">
        <v>128</v>
      </c>
      <c r="H27" s="23" t="s">
        <v>129</v>
      </c>
      <c r="I27" s="17" t="str">
        <f t="shared" si="1"/>
        <v>Учащиеся ГБОУ ООШ № 32, жители микрорайона, 0+</v>
      </c>
      <c r="J27" s="23" t="s">
        <v>39</v>
      </c>
      <c r="K27" s="23" t="s">
        <v>49</v>
      </c>
      <c r="L27" s="23" t="s">
        <v>26</v>
      </c>
      <c r="M27" s="15"/>
      <c r="N27" s="4"/>
      <c r="O27" s="19"/>
      <c r="P27" s="4"/>
      <c r="Q27" s="20"/>
      <c r="R27" s="20"/>
      <c r="S27" s="20"/>
      <c r="T27" s="34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</row>
    <row r="28" spans="1:250" s="6" customFormat="1" ht="51" x14ac:dyDescent="0.2">
      <c r="A28" s="57"/>
      <c r="B28" s="9">
        <v>45351</v>
      </c>
      <c r="C28" s="13">
        <v>0.58333333333333337</v>
      </c>
      <c r="D28" s="13">
        <v>0.625</v>
      </c>
      <c r="E28" s="23" t="s">
        <v>130</v>
      </c>
      <c r="F28" s="15" t="s">
        <v>131</v>
      </c>
      <c r="G28" s="15" t="s">
        <v>132</v>
      </c>
      <c r="H28" s="38" t="s">
        <v>133</v>
      </c>
      <c r="I28" s="17" t="str">
        <f t="shared" si="1"/>
        <v>учащиеся школы-интернат, 6+</v>
      </c>
      <c r="J28" s="15" t="s">
        <v>57</v>
      </c>
      <c r="K28" s="15" t="s">
        <v>134</v>
      </c>
      <c r="L28" s="15" t="s">
        <v>32</v>
      </c>
      <c r="M28" s="15"/>
      <c r="N28" s="4"/>
      <c r="O28" s="19"/>
      <c r="P28" s="4"/>
      <c r="Q28" s="20"/>
      <c r="R28" s="20"/>
      <c r="S28" s="20"/>
      <c r="T28" s="34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</row>
    <row r="29" spans="1:250" s="93" customFormat="1" ht="39" customHeight="1" x14ac:dyDescent="0.25">
      <c r="A29" s="25"/>
      <c r="B29" s="21">
        <v>45351</v>
      </c>
      <c r="C29" s="22">
        <v>0.58333333333333337</v>
      </c>
      <c r="D29" s="22">
        <v>0.625</v>
      </c>
      <c r="E29" s="23" t="s">
        <v>122</v>
      </c>
      <c r="F29" s="23" t="s">
        <v>123</v>
      </c>
      <c r="G29" s="23" t="s">
        <v>124</v>
      </c>
      <c r="H29" s="23" t="s">
        <v>125</v>
      </c>
      <c r="I29" s="17" t="str">
        <f t="shared" si="1"/>
        <v>студенты СМГК, 12+</v>
      </c>
      <c r="J29" s="23" t="s">
        <v>80</v>
      </c>
      <c r="K29" s="23" t="s">
        <v>135</v>
      </c>
      <c r="L29" s="23" t="s">
        <v>20</v>
      </c>
      <c r="M29" s="23"/>
      <c r="O29" s="19"/>
    </row>
    <row r="30" spans="1:250" s="6" customFormat="1" ht="303" customHeight="1" x14ac:dyDescent="0.25">
      <c r="A30" s="57"/>
      <c r="B30" s="21">
        <v>45351</v>
      </c>
      <c r="C30" s="46">
        <v>0.625</v>
      </c>
      <c r="D30" s="46">
        <v>0.66666666666666663</v>
      </c>
      <c r="E30" s="23" t="s">
        <v>136</v>
      </c>
      <c r="F30" s="25" t="s">
        <v>137</v>
      </c>
      <c r="G30" s="23" t="s">
        <v>138</v>
      </c>
      <c r="H30" s="25"/>
      <c r="I30" s="17" t="str">
        <f t="shared" si="1"/>
        <v>жители города, 6+</v>
      </c>
      <c r="J30" s="23" t="s">
        <v>139</v>
      </c>
      <c r="K30" s="25" t="s">
        <v>140</v>
      </c>
      <c r="L30" s="25" t="s">
        <v>32</v>
      </c>
      <c r="M30" s="23"/>
      <c r="N30" s="62"/>
      <c r="O30" s="62"/>
      <c r="P30" s="62"/>
      <c r="Q30" s="63"/>
      <c r="R30" s="63"/>
      <c r="S30" s="63"/>
      <c r="T30" s="63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235.5" customHeight="1" x14ac:dyDescent="0.2">
      <c r="A31" s="25"/>
      <c r="B31" s="9">
        <v>45351</v>
      </c>
      <c r="C31" s="13">
        <v>0.79166666666666663</v>
      </c>
      <c r="D31" s="10" t="s">
        <v>117</v>
      </c>
      <c r="E31" s="15" t="s">
        <v>141</v>
      </c>
      <c r="F31" s="15" t="s">
        <v>22</v>
      </c>
      <c r="G31" s="15" t="s">
        <v>81</v>
      </c>
      <c r="H31" s="15" t="s">
        <v>142</v>
      </c>
      <c r="I31" s="17" t="str">
        <f t="shared" si="1"/>
        <v>жители  и гости города, 12+</v>
      </c>
      <c r="J31" s="23" t="s">
        <v>143</v>
      </c>
      <c r="K31" s="15" t="s">
        <v>75</v>
      </c>
      <c r="L31" s="15" t="s">
        <v>20</v>
      </c>
      <c r="M31" s="15"/>
      <c r="O31" s="19"/>
      <c r="Q31" s="20"/>
      <c r="R31" s="20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288" customHeight="1" x14ac:dyDescent="0.2">
      <c r="A32" s="18"/>
      <c r="B32" s="9" t="s">
        <v>144</v>
      </c>
      <c r="C32" s="10" t="s">
        <v>145</v>
      </c>
      <c r="D32" s="10" t="s">
        <v>145</v>
      </c>
      <c r="E32" s="14" t="s">
        <v>146</v>
      </c>
      <c r="F32" s="15" t="s">
        <v>100</v>
      </c>
      <c r="G32" s="8" t="s">
        <v>147</v>
      </c>
      <c r="H32" s="16" t="s">
        <v>148</v>
      </c>
      <c r="I32" s="17" t="str">
        <f t="shared" si="1"/>
        <v>Жители и гости города, учащиеся и преподаватели детских школ искусств города Сызрани, 0+</v>
      </c>
      <c r="J32" s="15" t="s">
        <v>39</v>
      </c>
      <c r="K32" s="8" t="s">
        <v>25</v>
      </c>
      <c r="L32" s="8" t="s">
        <v>26</v>
      </c>
      <c r="M32" s="15"/>
      <c r="O32" s="19"/>
      <c r="Q32" s="20"/>
      <c r="R32" s="20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0" s="27" customFormat="1" ht="76.5" x14ac:dyDescent="0.2">
      <c r="A33" s="18"/>
      <c r="B33" s="9">
        <v>45352</v>
      </c>
      <c r="C33" s="13">
        <v>0.41666666666666669</v>
      </c>
      <c r="D33" s="13">
        <v>0.45833333333333331</v>
      </c>
      <c r="E33" s="15" t="s">
        <v>149</v>
      </c>
      <c r="F33" s="15" t="s">
        <v>150</v>
      </c>
      <c r="G33" s="15" t="s">
        <v>151</v>
      </c>
      <c r="H33" s="15" t="s">
        <v>152</v>
      </c>
      <c r="I33" s="17" t="str">
        <f t="shared" si="1"/>
        <v>дети до 14 лет, 0+</v>
      </c>
      <c r="J33" s="15" t="s">
        <v>57</v>
      </c>
      <c r="K33" s="15" t="s">
        <v>153</v>
      </c>
      <c r="L33" s="15" t="s">
        <v>26</v>
      </c>
      <c r="M33" s="15"/>
      <c r="N33" s="64"/>
      <c r="O33" s="62"/>
      <c r="P33" s="65"/>
      <c r="Q33" s="34"/>
      <c r="R33" s="34"/>
      <c r="S33" s="34"/>
      <c r="T33" s="34"/>
    </row>
    <row r="34" spans="1:20" s="27" customFormat="1" ht="38.25" x14ac:dyDescent="0.2">
      <c r="A34" s="15"/>
      <c r="B34" s="9">
        <v>45352</v>
      </c>
      <c r="C34" s="22">
        <v>0.4861111111111111</v>
      </c>
      <c r="D34" s="22">
        <v>0.52777777777777779</v>
      </c>
      <c r="E34" s="23" t="s">
        <v>154</v>
      </c>
      <c r="F34" s="23" t="s">
        <v>155</v>
      </c>
      <c r="G34" s="23" t="s">
        <v>156</v>
      </c>
      <c r="H34" s="23" t="s">
        <v>157</v>
      </c>
      <c r="I34" s="17" t="str">
        <f t="shared" si="1"/>
        <v>школьники, 2А, Лицей
, 6+</v>
      </c>
      <c r="J34" s="23" t="s">
        <v>158</v>
      </c>
      <c r="K34" s="23" t="s">
        <v>159</v>
      </c>
      <c r="L34" s="23" t="s">
        <v>32</v>
      </c>
      <c r="M34" s="23"/>
      <c r="N34" s="64"/>
      <c r="O34" s="62"/>
      <c r="P34" s="65"/>
      <c r="Q34" s="34"/>
      <c r="R34" s="34"/>
      <c r="S34" s="34"/>
      <c r="T34" s="34"/>
    </row>
    <row r="35" spans="1:20" s="27" customFormat="1" ht="38.25" x14ac:dyDescent="0.2">
      <c r="A35" s="25"/>
      <c r="B35" s="9">
        <v>45352</v>
      </c>
      <c r="C35" s="22">
        <v>0.5</v>
      </c>
      <c r="D35" s="22">
        <v>0.52083333333333337</v>
      </c>
      <c r="E35" s="23" t="s">
        <v>160</v>
      </c>
      <c r="F35" s="23" t="s">
        <v>46</v>
      </c>
      <c r="G35" s="23" t="s">
        <v>161</v>
      </c>
      <c r="H35" s="23" t="s">
        <v>162</v>
      </c>
      <c r="I35" s="17" t="str">
        <f t="shared" si="1"/>
        <v>Жители микрорайона, 0+</v>
      </c>
      <c r="J35" s="23" t="s">
        <v>39</v>
      </c>
      <c r="K35" s="23" t="s">
        <v>88</v>
      </c>
      <c r="L35" s="23" t="s">
        <v>26</v>
      </c>
      <c r="M35" s="23"/>
      <c r="N35" s="64"/>
      <c r="O35" s="62"/>
      <c r="P35" s="62"/>
      <c r="Q35" s="34"/>
      <c r="R35" s="34"/>
      <c r="S35" s="34"/>
      <c r="T35" s="34"/>
    </row>
    <row r="36" spans="1:20" s="27" customFormat="1" ht="38.25" x14ac:dyDescent="0.2">
      <c r="A36" s="66">
        <v>2</v>
      </c>
      <c r="B36" s="9">
        <v>45352</v>
      </c>
      <c r="C36" s="22">
        <v>0.52083333333333337</v>
      </c>
      <c r="D36" s="22">
        <v>0.54166666666666663</v>
      </c>
      <c r="E36" s="23" t="s">
        <v>163</v>
      </c>
      <c r="F36" s="23" t="s">
        <v>46</v>
      </c>
      <c r="G36" s="23" t="s">
        <v>128</v>
      </c>
      <c r="H36" s="23" t="s">
        <v>164</v>
      </c>
      <c r="I36" s="17" t="str">
        <f t="shared" si="1"/>
        <v>Жители микрорайона, 0+</v>
      </c>
      <c r="J36" s="23" t="s">
        <v>39</v>
      </c>
      <c r="K36" s="23" t="s">
        <v>88</v>
      </c>
      <c r="L36" s="23" t="s">
        <v>26</v>
      </c>
      <c r="M36" s="23"/>
      <c r="N36" s="64"/>
      <c r="O36" s="62"/>
      <c r="P36" s="62"/>
      <c r="Q36" s="34"/>
      <c r="R36" s="34"/>
      <c r="S36" s="34"/>
      <c r="T36" s="34"/>
    </row>
    <row r="37" spans="1:20" s="27" customFormat="1" ht="204" x14ac:dyDescent="0.2">
      <c r="A37" s="66">
        <v>3</v>
      </c>
      <c r="B37" s="9">
        <v>45352</v>
      </c>
      <c r="C37" s="22">
        <v>0.58333333333333337</v>
      </c>
      <c r="D37" s="22">
        <v>0.64583333333333337</v>
      </c>
      <c r="E37" s="67" t="s">
        <v>165</v>
      </c>
      <c r="F37" s="67" t="s">
        <v>166</v>
      </c>
      <c r="G37" s="67" t="s">
        <v>167</v>
      </c>
      <c r="H37" s="67" t="s">
        <v>168</v>
      </c>
      <c r="I37" s="17" t="str">
        <f t="shared" si="1"/>
        <v>Молодежь, 12+</v>
      </c>
      <c r="J37" s="67" t="s">
        <v>18</v>
      </c>
      <c r="K37" s="67" t="s">
        <v>19</v>
      </c>
      <c r="L37" s="67" t="s">
        <v>20</v>
      </c>
      <c r="M37" s="67"/>
      <c r="N37" s="68"/>
      <c r="O37" s="62"/>
      <c r="P37" s="69"/>
      <c r="Q37" s="34"/>
      <c r="R37" s="34"/>
      <c r="S37" s="34"/>
      <c r="T37" s="34"/>
    </row>
    <row r="38" spans="1:20" s="27" customFormat="1" ht="114.75" x14ac:dyDescent="0.2">
      <c r="A38" s="67"/>
      <c r="B38" s="9">
        <v>45352</v>
      </c>
      <c r="C38" s="13">
        <v>0.70833333333333337</v>
      </c>
      <c r="D38" s="13">
        <v>0.75</v>
      </c>
      <c r="E38" s="23" t="s">
        <v>169</v>
      </c>
      <c r="F38" s="15" t="s">
        <v>137</v>
      </c>
      <c r="G38" s="15" t="s">
        <v>170</v>
      </c>
      <c r="H38" s="38" t="s">
        <v>171</v>
      </c>
      <c r="I38" s="17" t="str">
        <f t="shared" si="1"/>
        <v>молодежь от 14 до 35 лет, 6+</v>
      </c>
      <c r="J38" s="23" t="s">
        <v>172</v>
      </c>
      <c r="K38" s="15" t="s">
        <v>173</v>
      </c>
      <c r="L38" s="15" t="s">
        <v>32</v>
      </c>
      <c r="M38" s="15"/>
      <c r="N38" s="64"/>
      <c r="O38" s="62"/>
      <c r="P38" s="62"/>
      <c r="Q38" s="34"/>
      <c r="R38" s="34"/>
      <c r="S38" s="34"/>
      <c r="T38" s="34"/>
    </row>
    <row r="39" spans="1:20" s="27" customFormat="1" ht="38.25" x14ac:dyDescent="0.2">
      <c r="A39" s="15"/>
      <c r="B39" s="9">
        <v>45352</v>
      </c>
      <c r="C39" s="13">
        <v>0.75</v>
      </c>
      <c r="D39" s="13">
        <v>0.875</v>
      </c>
      <c r="E39" s="15" t="s">
        <v>174</v>
      </c>
      <c r="F39" s="38" t="s">
        <v>175</v>
      </c>
      <c r="G39" s="15" t="s">
        <v>176</v>
      </c>
      <c r="H39" s="15" t="s">
        <v>177</v>
      </c>
      <c r="I39" s="17" t="str">
        <f t="shared" si="1"/>
        <v>Взрослые, 18+</v>
      </c>
      <c r="J39" s="15" t="s">
        <v>158</v>
      </c>
      <c r="K39" s="15" t="s">
        <v>178</v>
      </c>
      <c r="L39" s="15" t="s">
        <v>179</v>
      </c>
      <c r="M39" s="15"/>
      <c r="N39" s="64"/>
      <c r="O39" s="62"/>
      <c r="P39" s="62"/>
      <c r="Q39" s="34"/>
      <c r="R39" s="34"/>
      <c r="S39" s="34"/>
      <c r="T39" s="34"/>
    </row>
    <row r="40" spans="1:20" s="27" customFormat="1" ht="229.5" x14ac:dyDescent="0.2">
      <c r="A40" s="18"/>
      <c r="B40" s="9">
        <v>45352</v>
      </c>
      <c r="C40" s="13">
        <v>0.77083333333333337</v>
      </c>
      <c r="D40" s="13"/>
      <c r="E40" s="15" t="s">
        <v>180</v>
      </c>
      <c r="F40" s="15" t="s">
        <v>22</v>
      </c>
      <c r="G40" s="15" t="s">
        <v>81</v>
      </c>
      <c r="H40" s="15" t="s">
        <v>181</v>
      </c>
      <c r="I40" s="17" t="str">
        <f t="shared" si="1"/>
        <v>жители и гости города, 12+</v>
      </c>
      <c r="J40" s="15" t="s">
        <v>182</v>
      </c>
      <c r="K40" s="18" t="s">
        <v>183</v>
      </c>
      <c r="L40" s="15" t="s">
        <v>20</v>
      </c>
      <c r="M40" s="15"/>
      <c r="O40" s="62"/>
      <c r="Q40" s="34"/>
      <c r="R40" s="34"/>
      <c r="S40" s="34"/>
      <c r="T40" s="34"/>
    </row>
    <row r="41" spans="1:20" s="27" customFormat="1" ht="229.5" x14ac:dyDescent="0.2">
      <c r="A41" s="18"/>
      <c r="B41" s="9">
        <v>45352</v>
      </c>
      <c r="C41" s="35">
        <v>0.79166666666666663</v>
      </c>
      <c r="D41" s="35">
        <v>0.875</v>
      </c>
      <c r="E41" s="38" t="s">
        <v>184</v>
      </c>
      <c r="F41" s="38" t="s">
        <v>185</v>
      </c>
      <c r="G41" s="23" t="s">
        <v>186</v>
      </c>
      <c r="H41" s="23" t="s">
        <v>187</v>
      </c>
      <c r="I41" s="17" t="str">
        <f t="shared" si="1"/>
        <v>жители города, 6+</v>
      </c>
      <c r="J41" s="38" t="s">
        <v>188</v>
      </c>
      <c r="K41" s="38" t="s">
        <v>140</v>
      </c>
      <c r="L41" s="38" t="s">
        <v>32</v>
      </c>
      <c r="M41" s="70"/>
      <c r="N41" s="64"/>
      <c r="O41" s="62"/>
      <c r="P41" s="62"/>
      <c r="Q41" s="34"/>
      <c r="R41" s="34"/>
      <c r="S41" s="34"/>
      <c r="T41" s="34"/>
    </row>
    <row r="42" spans="1:20" s="27" customFormat="1" ht="63.75" x14ac:dyDescent="0.2">
      <c r="A42" s="71"/>
      <c r="B42" s="9">
        <v>45353</v>
      </c>
      <c r="C42" s="13">
        <v>0.41666666666666669</v>
      </c>
      <c r="D42" s="13">
        <v>0.45833333333333331</v>
      </c>
      <c r="E42" s="15" t="s">
        <v>189</v>
      </c>
      <c r="F42" s="15" t="s">
        <v>54</v>
      </c>
      <c r="G42" s="15" t="s">
        <v>190</v>
      </c>
      <c r="H42" s="15" t="s">
        <v>191</v>
      </c>
      <c r="I42" s="17" t="str">
        <f t="shared" si="1"/>
        <v xml:space="preserve">дошкольники, </v>
      </c>
      <c r="J42" s="15" t="s">
        <v>57</v>
      </c>
      <c r="K42" s="15" t="s">
        <v>192</v>
      </c>
      <c r="L42" s="15"/>
      <c r="M42" s="15"/>
      <c r="O42" s="62"/>
      <c r="Q42" s="34"/>
      <c r="R42" s="34"/>
      <c r="S42" s="34"/>
      <c r="T42" s="34"/>
    </row>
    <row r="43" spans="1:20" s="27" customFormat="1" ht="38.25" x14ac:dyDescent="0.2">
      <c r="A43" s="15"/>
      <c r="B43" s="9">
        <v>45353</v>
      </c>
      <c r="C43" s="22">
        <v>0.41666666666666669</v>
      </c>
      <c r="D43" s="22">
        <v>0.5</v>
      </c>
      <c r="E43" s="72" t="s">
        <v>193</v>
      </c>
      <c r="F43" s="23" t="s">
        <v>46</v>
      </c>
      <c r="G43" s="23" t="s">
        <v>194</v>
      </c>
      <c r="H43" s="23" t="s">
        <v>195</v>
      </c>
      <c r="I43" s="17" t="str">
        <f t="shared" si="1"/>
        <v xml:space="preserve">Жители микрорайона, </v>
      </c>
      <c r="J43" s="23" t="s">
        <v>39</v>
      </c>
      <c r="K43" s="23" t="s">
        <v>88</v>
      </c>
      <c r="L43" s="23"/>
      <c r="M43" s="23"/>
      <c r="N43" s="64"/>
      <c r="O43" s="62"/>
      <c r="P43" s="62"/>
      <c r="Q43" s="34"/>
      <c r="R43" s="34"/>
      <c r="S43" s="34"/>
      <c r="T43" s="34"/>
    </row>
    <row r="44" spans="1:20" s="27" customFormat="1" ht="76.5" x14ac:dyDescent="0.2">
      <c r="A44" s="66"/>
      <c r="B44" s="9">
        <v>45353</v>
      </c>
      <c r="C44" s="13">
        <v>0.45833333333333331</v>
      </c>
      <c r="D44" s="13">
        <v>0.5</v>
      </c>
      <c r="E44" s="23" t="s">
        <v>196</v>
      </c>
      <c r="F44" s="15" t="s">
        <v>137</v>
      </c>
      <c r="G44" s="15" t="s">
        <v>197</v>
      </c>
      <c r="H44" s="70" t="s">
        <v>198</v>
      </c>
      <c r="I44" s="17" t="str">
        <f t="shared" si="1"/>
        <v>дети до 14 лет, 0+</v>
      </c>
      <c r="J44" s="23" t="s">
        <v>199</v>
      </c>
      <c r="K44" s="15" t="s">
        <v>153</v>
      </c>
      <c r="L44" s="15" t="s">
        <v>26</v>
      </c>
      <c r="M44" s="15"/>
      <c r="N44" s="64"/>
      <c r="O44" s="62"/>
      <c r="P44" s="62"/>
      <c r="Q44" s="34"/>
      <c r="R44" s="34"/>
      <c r="S44" s="34"/>
      <c r="T44" s="34"/>
    </row>
    <row r="45" spans="1:20" s="27" customFormat="1" ht="63.75" x14ac:dyDescent="0.2">
      <c r="A45" s="15"/>
      <c r="B45" s="9">
        <v>45353</v>
      </c>
      <c r="C45" s="35">
        <v>0.45833333333333331</v>
      </c>
      <c r="D45" s="35">
        <v>0.4861111111111111</v>
      </c>
      <c r="E45" s="23" t="s">
        <v>200</v>
      </c>
      <c r="F45" s="23" t="s">
        <v>185</v>
      </c>
      <c r="G45" s="23" t="s">
        <v>201</v>
      </c>
      <c r="H45" s="23" t="s">
        <v>202</v>
      </c>
      <c r="I45" s="17" t="str">
        <f t="shared" si="1"/>
        <v>жители города, 0+</v>
      </c>
      <c r="J45" s="38" t="s">
        <v>203</v>
      </c>
      <c r="K45" s="38" t="s">
        <v>140</v>
      </c>
      <c r="L45" s="38" t="s">
        <v>26</v>
      </c>
      <c r="M45" s="70"/>
      <c r="N45" s="64"/>
      <c r="O45" s="62"/>
      <c r="P45" s="62"/>
      <c r="Q45" s="34"/>
      <c r="R45" s="34"/>
      <c r="S45" s="34"/>
      <c r="T45" s="34"/>
    </row>
    <row r="46" spans="1:20" s="27" customFormat="1" ht="76.5" x14ac:dyDescent="0.2">
      <c r="A46" s="71"/>
      <c r="B46" s="9">
        <v>45353</v>
      </c>
      <c r="C46" s="13">
        <v>0.5</v>
      </c>
      <c r="D46" s="13">
        <v>0.55555555555555558</v>
      </c>
      <c r="E46" s="38" t="s">
        <v>204</v>
      </c>
      <c r="F46" s="15" t="s">
        <v>72</v>
      </c>
      <c r="G46" s="15" t="s">
        <v>205</v>
      </c>
      <c r="H46" s="15" t="s">
        <v>206</v>
      </c>
      <c r="I46" s="17" t="str">
        <f t="shared" si="1"/>
        <v>жители и гости города, 6+</v>
      </c>
      <c r="J46" s="15" t="s">
        <v>39</v>
      </c>
      <c r="K46" s="18" t="s">
        <v>183</v>
      </c>
      <c r="L46" s="15" t="s">
        <v>32</v>
      </c>
      <c r="M46" s="15"/>
      <c r="O46" s="62"/>
      <c r="Q46" s="34"/>
      <c r="R46" s="34"/>
      <c r="S46" s="34"/>
      <c r="T46" s="34"/>
    </row>
    <row r="47" spans="1:20" s="27" customFormat="1" ht="38.25" x14ac:dyDescent="0.2">
      <c r="A47" s="18"/>
      <c r="B47" s="9">
        <v>45353</v>
      </c>
      <c r="C47" s="13">
        <v>0.5</v>
      </c>
      <c r="D47" s="13">
        <v>0.54166666666666663</v>
      </c>
      <c r="E47" s="15" t="s">
        <v>207</v>
      </c>
      <c r="F47" s="15" t="s">
        <v>54</v>
      </c>
      <c r="G47" s="15" t="s">
        <v>208</v>
      </c>
      <c r="H47" s="15" t="s">
        <v>209</v>
      </c>
      <c r="I47" s="17" t="str">
        <f t="shared" si="1"/>
        <v xml:space="preserve">школьники,родители , </v>
      </c>
      <c r="J47" s="15" t="s">
        <v>57</v>
      </c>
      <c r="K47" s="15" t="s">
        <v>210</v>
      </c>
      <c r="L47" s="15"/>
      <c r="M47" s="15"/>
      <c r="O47" s="62"/>
      <c r="Q47" s="34"/>
      <c r="R47" s="34"/>
      <c r="S47" s="34"/>
      <c r="T47" s="34"/>
    </row>
    <row r="48" spans="1:20" s="27" customFormat="1" ht="38.25" x14ac:dyDescent="0.2">
      <c r="A48" s="15"/>
      <c r="B48" s="9">
        <v>45353</v>
      </c>
      <c r="C48" s="22">
        <v>0.5</v>
      </c>
      <c r="D48" s="22">
        <v>0.52083333333333337</v>
      </c>
      <c r="E48" s="23" t="s">
        <v>211</v>
      </c>
      <c r="F48" s="23" t="s">
        <v>46</v>
      </c>
      <c r="G48" s="23" t="s">
        <v>212</v>
      </c>
      <c r="H48" s="23" t="s">
        <v>213</v>
      </c>
      <c r="I48" s="17" t="str">
        <f t="shared" si="1"/>
        <v xml:space="preserve">Жители микрорайона, </v>
      </c>
      <c r="J48" s="23" t="s">
        <v>39</v>
      </c>
      <c r="K48" s="23" t="s">
        <v>88</v>
      </c>
      <c r="L48" s="23"/>
      <c r="M48" s="23"/>
      <c r="N48" s="64"/>
      <c r="O48" s="62"/>
      <c r="P48" s="62"/>
      <c r="Q48" s="34"/>
      <c r="R48" s="34"/>
      <c r="S48" s="34"/>
      <c r="T48" s="34"/>
    </row>
    <row r="49" spans="1:250" s="27" customFormat="1" ht="63.75" x14ac:dyDescent="0.2">
      <c r="A49" s="66"/>
      <c r="B49" s="9">
        <v>45353</v>
      </c>
      <c r="C49" s="13">
        <v>0.60416666666666663</v>
      </c>
      <c r="D49" s="13">
        <v>0.64583333333333337</v>
      </c>
      <c r="E49" s="23" t="s">
        <v>214</v>
      </c>
      <c r="F49" s="15" t="s">
        <v>137</v>
      </c>
      <c r="G49" s="15" t="s">
        <v>215</v>
      </c>
      <c r="H49" s="38" t="s">
        <v>216</v>
      </c>
      <c r="I49" s="17" t="str">
        <f t="shared" si="1"/>
        <v>жители города, 6+</v>
      </c>
      <c r="J49" s="15" t="s">
        <v>57</v>
      </c>
      <c r="K49" s="15" t="s">
        <v>140</v>
      </c>
      <c r="L49" s="15" t="s">
        <v>32</v>
      </c>
      <c r="M49" s="15"/>
      <c r="N49" s="64"/>
      <c r="O49" s="62"/>
      <c r="P49" s="62"/>
      <c r="Q49" s="34"/>
      <c r="R49" s="34"/>
      <c r="S49" s="34"/>
      <c r="T49" s="34"/>
    </row>
    <row r="50" spans="1:250" s="27" customFormat="1" ht="51" x14ac:dyDescent="0.2">
      <c r="A50" s="15"/>
      <c r="B50" s="9">
        <v>45353</v>
      </c>
      <c r="C50" s="35">
        <v>0.625</v>
      </c>
      <c r="D50" s="35">
        <v>0.66666666666666663</v>
      </c>
      <c r="E50" s="23" t="s">
        <v>217</v>
      </c>
      <c r="F50" s="23" t="s">
        <v>185</v>
      </c>
      <c r="G50" s="23" t="s">
        <v>218</v>
      </c>
      <c r="H50" s="23" t="s">
        <v>219</v>
      </c>
      <c r="I50" s="17" t="str">
        <f t="shared" si="1"/>
        <v>жители города, 6+</v>
      </c>
      <c r="J50" s="38" t="s">
        <v>57</v>
      </c>
      <c r="K50" s="38" t="s">
        <v>140</v>
      </c>
      <c r="L50" s="38" t="s">
        <v>32</v>
      </c>
      <c r="M50" s="70"/>
      <c r="N50" s="64"/>
      <c r="O50" s="62"/>
      <c r="P50" s="62"/>
      <c r="Q50" s="34"/>
      <c r="R50" s="34"/>
      <c r="S50" s="34"/>
      <c r="T50" s="34"/>
    </row>
    <row r="51" spans="1:250" s="27" customFormat="1" ht="76.5" x14ac:dyDescent="0.2">
      <c r="A51" s="71"/>
      <c r="B51" s="9">
        <v>45353</v>
      </c>
      <c r="C51" s="13">
        <v>0.66666666666666663</v>
      </c>
      <c r="D51" s="13">
        <v>0.70833333333333337</v>
      </c>
      <c r="E51" s="23" t="s">
        <v>220</v>
      </c>
      <c r="F51" s="15" t="s">
        <v>137</v>
      </c>
      <c r="G51" s="15" t="s">
        <v>221</v>
      </c>
      <c r="H51" s="38" t="s">
        <v>222</v>
      </c>
      <c r="I51" s="17" t="str">
        <f t="shared" si="1"/>
        <v>жители города, 6+</v>
      </c>
      <c r="J51" s="23" t="s">
        <v>199</v>
      </c>
      <c r="K51" s="15" t="s">
        <v>140</v>
      </c>
      <c r="L51" s="15" t="s">
        <v>32</v>
      </c>
      <c r="M51" s="15"/>
      <c r="N51" s="64"/>
      <c r="O51" s="62"/>
      <c r="P51" s="62"/>
      <c r="Q51" s="34"/>
      <c r="R51" s="34"/>
      <c r="S51" s="34"/>
      <c r="T51" s="34"/>
    </row>
    <row r="52" spans="1:250" s="27" customFormat="1" ht="102" x14ac:dyDescent="0.2">
      <c r="A52" s="15"/>
      <c r="B52" s="9">
        <v>45353</v>
      </c>
      <c r="C52" s="13">
        <v>0.70833333333333337</v>
      </c>
      <c r="D52" s="13">
        <v>0.75</v>
      </c>
      <c r="E52" s="23" t="s">
        <v>223</v>
      </c>
      <c r="F52" s="15" t="s">
        <v>137</v>
      </c>
      <c r="G52" s="15" t="s">
        <v>224</v>
      </c>
      <c r="H52" s="38" t="s">
        <v>225</v>
      </c>
      <c r="I52" s="17" t="str">
        <f t="shared" si="1"/>
        <v>молодежь от 14 до 35 лет, 6+</v>
      </c>
      <c r="J52" s="23" t="s">
        <v>172</v>
      </c>
      <c r="K52" s="15" t="s">
        <v>173</v>
      </c>
      <c r="L52" s="15" t="s">
        <v>32</v>
      </c>
      <c r="M52" s="15"/>
      <c r="N52" s="64"/>
      <c r="O52" s="62"/>
      <c r="P52" s="62"/>
      <c r="Q52" s="34"/>
      <c r="R52" s="34"/>
      <c r="S52" s="34"/>
      <c r="T52" s="34"/>
    </row>
    <row r="53" spans="1:250" s="27" customFormat="1" ht="140.25" x14ac:dyDescent="0.2">
      <c r="A53" s="15"/>
      <c r="B53" s="9">
        <v>45353</v>
      </c>
      <c r="C53" s="13">
        <v>0.75</v>
      </c>
      <c r="D53" s="13">
        <v>0.83333333333333337</v>
      </c>
      <c r="E53" s="23" t="s">
        <v>226</v>
      </c>
      <c r="F53" s="23" t="s">
        <v>22</v>
      </c>
      <c r="G53" s="23" t="s">
        <v>227</v>
      </c>
      <c r="H53" s="23" t="s">
        <v>228</v>
      </c>
      <c r="I53" s="17" t="str">
        <f t="shared" si="1"/>
        <v>жители города, 16+</v>
      </c>
      <c r="J53" s="23" t="s">
        <v>182</v>
      </c>
      <c r="K53" s="23" t="s">
        <v>140</v>
      </c>
      <c r="L53" s="23" t="s">
        <v>229</v>
      </c>
      <c r="M53" s="23"/>
      <c r="O53" s="62"/>
      <c r="Q53" s="34"/>
      <c r="R53" s="34"/>
      <c r="S53" s="34"/>
      <c r="T53" s="34"/>
    </row>
    <row r="54" spans="1:250" s="27" customFormat="1" ht="63.75" x14ac:dyDescent="0.2">
      <c r="A54" s="18"/>
      <c r="B54" s="9">
        <v>45353</v>
      </c>
      <c r="C54" s="13">
        <v>0.79166666666666663</v>
      </c>
      <c r="D54" s="13">
        <v>0.83333333333333337</v>
      </c>
      <c r="E54" s="51" t="s">
        <v>230</v>
      </c>
      <c r="F54" s="38" t="s">
        <v>175</v>
      </c>
      <c r="G54" s="15" t="s">
        <v>231</v>
      </c>
      <c r="H54" s="16" t="s">
        <v>79</v>
      </c>
      <c r="I54" s="17" t="str">
        <f t="shared" si="1"/>
        <v>Молодежь, 12+</v>
      </c>
      <c r="J54" s="15" t="s">
        <v>80</v>
      </c>
      <c r="K54" s="15" t="s">
        <v>19</v>
      </c>
      <c r="L54" s="15" t="s">
        <v>20</v>
      </c>
      <c r="M54" s="15"/>
      <c r="N54" s="64"/>
      <c r="O54" s="62"/>
      <c r="P54" s="62"/>
      <c r="Q54" s="34"/>
      <c r="R54" s="34"/>
      <c r="S54" s="34"/>
      <c r="T54" s="34"/>
    </row>
    <row r="55" spans="1:250" s="27" customFormat="1" ht="89.25" x14ac:dyDescent="0.2">
      <c r="A55" s="18"/>
      <c r="B55" s="9">
        <v>45353</v>
      </c>
      <c r="C55" s="10"/>
      <c r="D55" s="10"/>
      <c r="E55" s="23" t="s">
        <v>232</v>
      </c>
      <c r="F55" s="15" t="s">
        <v>233</v>
      </c>
      <c r="G55" s="15" t="s">
        <v>234</v>
      </c>
      <c r="H55" s="38" t="s">
        <v>235</v>
      </c>
      <c r="I55" s="17" t="str">
        <f t="shared" si="1"/>
        <v>молодежь от 14 до 35 лет, 6+</v>
      </c>
      <c r="J55" s="15" t="s">
        <v>57</v>
      </c>
      <c r="K55" s="15" t="s">
        <v>173</v>
      </c>
      <c r="L55" s="15" t="s">
        <v>32</v>
      </c>
      <c r="M55" s="15"/>
      <c r="N55" s="64"/>
      <c r="O55" s="62"/>
      <c r="P55" s="62"/>
      <c r="Q55" s="34"/>
      <c r="R55" s="34"/>
      <c r="S55" s="34"/>
      <c r="T55" s="34"/>
    </row>
    <row r="56" spans="1:250" s="18" customFormat="1" ht="127.5" x14ac:dyDescent="0.2">
      <c r="A56" s="15"/>
      <c r="B56" s="9">
        <v>45354</v>
      </c>
      <c r="C56" s="13">
        <v>0.45833333333333331</v>
      </c>
      <c r="D56" s="13">
        <v>0.49305555555555558</v>
      </c>
      <c r="E56" s="15" t="s">
        <v>236</v>
      </c>
      <c r="F56" s="15" t="s">
        <v>22</v>
      </c>
      <c r="G56" s="15" t="s">
        <v>237</v>
      </c>
      <c r="H56" s="15" t="s">
        <v>238</v>
      </c>
      <c r="I56" s="17" t="str">
        <f t="shared" si="1"/>
        <v>жители города,  0+</v>
      </c>
      <c r="J56" s="15" t="s">
        <v>239</v>
      </c>
      <c r="K56" s="15" t="s">
        <v>140</v>
      </c>
      <c r="L56" s="15" t="s">
        <v>240</v>
      </c>
      <c r="M56" s="15"/>
      <c r="N56" s="27"/>
      <c r="O56" s="62"/>
      <c r="P56" s="27"/>
      <c r="Q56" s="34"/>
      <c r="R56" s="34"/>
      <c r="S56" s="34"/>
      <c r="T56" s="34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</row>
    <row r="57" spans="1:250" s="27" customFormat="1" ht="63.75" x14ac:dyDescent="0.2">
      <c r="A57" s="18"/>
      <c r="B57" s="9">
        <v>45354</v>
      </c>
      <c r="C57" s="13">
        <v>0.72916666666666663</v>
      </c>
      <c r="D57" s="13">
        <v>0.75694444444444453</v>
      </c>
      <c r="E57" s="8" t="s">
        <v>241</v>
      </c>
      <c r="F57" s="8" t="s">
        <v>242</v>
      </c>
      <c r="G57" s="8" t="s">
        <v>243</v>
      </c>
      <c r="H57" s="15" t="s">
        <v>244</v>
      </c>
      <c r="I57" s="17" t="str">
        <f t="shared" si="1"/>
        <v>обучающиеся, 6+</v>
      </c>
      <c r="J57" s="8" t="s">
        <v>57</v>
      </c>
      <c r="K57" s="44" t="s">
        <v>245</v>
      </c>
      <c r="L57" s="8" t="s">
        <v>32</v>
      </c>
      <c r="M57" s="8"/>
      <c r="N57" s="6"/>
      <c r="O57" s="6"/>
      <c r="P57" s="6"/>
      <c r="Q57" s="6"/>
      <c r="R57" s="34"/>
      <c r="S57" s="34"/>
      <c r="T57" s="34"/>
    </row>
    <row r="58" spans="1:250" s="27" customFormat="1" ht="255" x14ac:dyDescent="0.2">
      <c r="A58" s="8"/>
      <c r="B58" s="9">
        <v>45354</v>
      </c>
      <c r="C58" s="35">
        <v>0.75</v>
      </c>
      <c r="D58" s="35">
        <v>0.83333333333333337</v>
      </c>
      <c r="E58" s="23" t="s">
        <v>246</v>
      </c>
      <c r="F58" s="23" t="s">
        <v>247</v>
      </c>
      <c r="G58" s="23" t="s">
        <v>186</v>
      </c>
      <c r="H58" s="23" t="s">
        <v>248</v>
      </c>
      <c r="I58" s="17" t="str">
        <f t="shared" si="1"/>
        <v>жители города, 6+</v>
      </c>
      <c r="J58" s="38" t="s">
        <v>188</v>
      </c>
      <c r="K58" s="38" t="s">
        <v>140</v>
      </c>
      <c r="L58" s="38" t="s">
        <v>32</v>
      </c>
      <c r="M58" s="70"/>
      <c r="N58" s="64"/>
      <c r="O58" s="62"/>
      <c r="P58" s="62"/>
      <c r="Q58" s="34"/>
      <c r="R58" s="34"/>
      <c r="S58" s="34"/>
      <c r="T58" s="34"/>
    </row>
    <row r="59" spans="1:250" s="27" customFormat="1" ht="357" x14ac:dyDescent="0.2">
      <c r="A59" s="71"/>
      <c r="B59" s="9">
        <v>45354</v>
      </c>
      <c r="C59" s="13">
        <v>0.79166666666666663</v>
      </c>
      <c r="D59" s="13" t="s">
        <v>117</v>
      </c>
      <c r="E59" s="15" t="s">
        <v>249</v>
      </c>
      <c r="F59" s="15" t="s">
        <v>22</v>
      </c>
      <c r="G59" s="15" t="s">
        <v>227</v>
      </c>
      <c r="H59" s="15" t="s">
        <v>250</v>
      </c>
      <c r="I59" s="17" t="str">
        <f t="shared" si="1"/>
        <v>жители города,  12+</v>
      </c>
      <c r="J59" s="15" t="s">
        <v>251</v>
      </c>
      <c r="K59" s="15" t="s">
        <v>140</v>
      </c>
      <c r="L59" s="15" t="s">
        <v>252</v>
      </c>
      <c r="M59" s="15"/>
      <c r="O59" s="62"/>
      <c r="Q59" s="34"/>
      <c r="R59" s="34"/>
      <c r="S59" s="34"/>
      <c r="T59" s="34"/>
    </row>
    <row r="60" spans="1:250" s="27" customFormat="1" ht="102" x14ac:dyDescent="0.2">
      <c r="A60" s="71"/>
      <c r="B60" s="94" t="s">
        <v>380</v>
      </c>
      <c r="C60" s="95" t="s">
        <v>381</v>
      </c>
      <c r="D60" s="13"/>
      <c r="E60" s="96" t="s">
        <v>382</v>
      </c>
      <c r="F60" s="97" t="s">
        <v>247</v>
      </c>
      <c r="G60" s="97" t="s">
        <v>383</v>
      </c>
      <c r="H60" s="97" t="s">
        <v>384</v>
      </c>
      <c r="I60" s="17" t="str">
        <f t="shared" si="1"/>
        <v>6+</v>
      </c>
      <c r="J60" s="97" t="s">
        <v>385</v>
      </c>
      <c r="K60" s="97"/>
      <c r="L60" s="97" t="s">
        <v>32</v>
      </c>
      <c r="M60" s="18"/>
      <c r="O60" s="62"/>
      <c r="Q60" s="34"/>
      <c r="R60" s="34"/>
      <c r="S60" s="34"/>
      <c r="T60" s="34"/>
    </row>
    <row r="61" spans="1:250" s="27" customFormat="1" ht="89.25" x14ac:dyDescent="0.2">
      <c r="A61" s="71"/>
      <c r="B61" s="94" t="s">
        <v>380</v>
      </c>
      <c r="C61" s="95" t="s">
        <v>386</v>
      </c>
      <c r="D61" s="13"/>
      <c r="E61" s="96" t="s">
        <v>387</v>
      </c>
      <c r="F61" s="97" t="s">
        <v>247</v>
      </c>
      <c r="G61" s="97" t="s">
        <v>383</v>
      </c>
      <c r="H61" s="97" t="s">
        <v>388</v>
      </c>
      <c r="I61" s="17" t="str">
        <f t="shared" si="1"/>
        <v>6+</v>
      </c>
      <c r="J61" s="97" t="s">
        <v>385</v>
      </c>
      <c r="K61" s="97"/>
      <c r="L61" s="97" t="s">
        <v>32</v>
      </c>
      <c r="M61" s="18"/>
      <c r="O61" s="62"/>
      <c r="Q61" s="34"/>
      <c r="R61" s="34"/>
      <c r="S61" s="34"/>
      <c r="T61" s="34"/>
    </row>
    <row r="62" spans="1:250" s="27" customFormat="1" ht="102" x14ac:dyDescent="0.2">
      <c r="A62" s="71"/>
      <c r="B62" s="94" t="s">
        <v>380</v>
      </c>
      <c r="C62" s="95" t="s">
        <v>389</v>
      </c>
      <c r="D62" s="13"/>
      <c r="E62" s="96" t="s">
        <v>390</v>
      </c>
      <c r="F62" s="97" t="s">
        <v>247</v>
      </c>
      <c r="G62" s="97" t="s">
        <v>383</v>
      </c>
      <c r="H62" s="97" t="s">
        <v>391</v>
      </c>
      <c r="I62" s="17" t="str">
        <f t="shared" si="1"/>
        <v>6+</v>
      </c>
      <c r="J62" s="97" t="s">
        <v>385</v>
      </c>
      <c r="K62" s="97"/>
      <c r="L62" s="97" t="s">
        <v>32</v>
      </c>
      <c r="M62" s="18"/>
      <c r="O62" s="62"/>
      <c r="Q62" s="34"/>
      <c r="R62" s="34"/>
      <c r="S62" s="34"/>
      <c r="T62" s="34"/>
    </row>
    <row r="63" spans="1:250" s="27" customFormat="1" ht="127.5" x14ac:dyDescent="0.2">
      <c r="A63" s="71"/>
      <c r="B63" s="94" t="s">
        <v>380</v>
      </c>
      <c r="C63" s="95" t="s">
        <v>394</v>
      </c>
      <c r="D63" s="13"/>
      <c r="E63" s="96" t="s">
        <v>392</v>
      </c>
      <c r="F63" s="97" t="s">
        <v>247</v>
      </c>
      <c r="G63" s="97" t="s">
        <v>383</v>
      </c>
      <c r="H63" s="97" t="s">
        <v>393</v>
      </c>
      <c r="I63" s="17" t="str">
        <f t="shared" si="1"/>
        <v>16+</v>
      </c>
      <c r="J63" s="97" t="s">
        <v>385</v>
      </c>
      <c r="K63" s="97"/>
      <c r="L63" s="97" t="s">
        <v>229</v>
      </c>
      <c r="M63" s="18"/>
      <c r="O63" s="62"/>
      <c r="Q63" s="34"/>
      <c r="R63" s="34"/>
      <c r="S63" s="34"/>
      <c r="T63" s="34"/>
    </row>
    <row r="64" spans="1:250" s="73" customFormat="1" ht="36" x14ac:dyDescent="0.2">
      <c r="A64" s="18"/>
      <c r="B64" s="31" t="s">
        <v>253</v>
      </c>
      <c r="C64" s="22" t="s">
        <v>254</v>
      </c>
      <c r="D64" s="22"/>
      <c r="E64" s="23" t="s">
        <v>255</v>
      </c>
      <c r="F64" s="23" t="s">
        <v>66</v>
      </c>
      <c r="G64" s="23" t="s">
        <v>256</v>
      </c>
      <c r="H64" s="23" t="s">
        <v>257</v>
      </c>
      <c r="I64" s="17" t="str">
        <f t="shared" si="1"/>
        <v>Жители города, 6+</v>
      </c>
      <c r="J64" s="23" t="s">
        <v>57</v>
      </c>
      <c r="K64" s="23" t="s">
        <v>258</v>
      </c>
      <c r="L64" s="23" t="s">
        <v>32</v>
      </c>
      <c r="M64" s="38"/>
      <c r="N64" s="4"/>
      <c r="O64" s="4"/>
      <c r="P64" s="4"/>
      <c r="Q64" s="20"/>
      <c r="R64" s="20"/>
      <c r="S64" s="20"/>
      <c r="T64" s="34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</row>
    <row r="65" spans="1:250" s="6" customFormat="1" ht="240" x14ac:dyDescent="0.25">
      <c r="A65" s="74"/>
      <c r="B65" s="31" t="s">
        <v>253</v>
      </c>
      <c r="C65" s="31" t="s">
        <v>259</v>
      </c>
      <c r="D65" s="43"/>
      <c r="E65" s="31" t="s">
        <v>260</v>
      </c>
      <c r="F65" s="31" t="s">
        <v>261</v>
      </c>
      <c r="G65" s="31" t="s">
        <v>262</v>
      </c>
      <c r="H65" s="31" t="s">
        <v>263</v>
      </c>
      <c r="I65" s="17" t="str">
        <f t="shared" si="1"/>
        <v>Молодежь, 12+</v>
      </c>
      <c r="J65" s="31" t="s">
        <v>18</v>
      </c>
      <c r="K65" s="31" t="s">
        <v>19</v>
      </c>
      <c r="L65" s="31" t="s">
        <v>20</v>
      </c>
      <c r="M65" s="31"/>
      <c r="N65" s="33"/>
      <c r="O65" s="4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</row>
    <row r="66" spans="1:250" s="6" customFormat="1" ht="204" x14ac:dyDescent="0.25">
      <c r="A66" s="75"/>
      <c r="B66" s="31" t="s">
        <v>253</v>
      </c>
      <c r="C66" s="31" t="s">
        <v>259</v>
      </c>
      <c r="D66" s="43"/>
      <c r="E66" s="31" t="s">
        <v>264</v>
      </c>
      <c r="F66" s="31" t="s">
        <v>265</v>
      </c>
      <c r="G66" s="31" t="s">
        <v>262</v>
      </c>
      <c r="H66" s="31" t="s">
        <v>266</v>
      </c>
      <c r="I66" s="17" t="str">
        <f t="shared" si="1"/>
        <v>Молодежь, 12+</v>
      </c>
      <c r="J66" s="31" t="s">
        <v>18</v>
      </c>
      <c r="K66" s="31" t="s">
        <v>19</v>
      </c>
      <c r="L66" s="31" t="s">
        <v>20</v>
      </c>
      <c r="M66" s="31"/>
      <c r="N66" s="33"/>
      <c r="O66" s="4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</row>
    <row r="67" spans="1:250" s="6" customFormat="1" ht="89.25" x14ac:dyDescent="0.25">
      <c r="A67" s="31"/>
      <c r="B67" s="9" t="s">
        <v>253</v>
      </c>
      <c r="C67" s="76" t="s">
        <v>267</v>
      </c>
      <c r="D67" s="76"/>
      <c r="E67" s="77" t="s">
        <v>268</v>
      </c>
      <c r="F67" s="8" t="s">
        <v>269</v>
      </c>
      <c r="G67" s="15" t="s">
        <v>270</v>
      </c>
      <c r="H67" s="77" t="s">
        <v>271</v>
      </c>
      <c r="I67" s="17" t="str">
        <f t="shared" si="1"/>
        <v>Широкие слои населения, 6+</v>
      </c>
      <c r="J67" s="8" t="s">
        <v>272</v>
      </c>
      <c r="K67" s="8" t="s">
        <v>273</v>
      </c>
      <c r="L67" s="8" t="s">
        <v>32</v>
      </c>
      <c r="M67" s="15"/>
      <c r="N67" s="4"/>
      <c r="O67" s="4"/>
      <c r="P67" s="78"/>
      <c r="Q67" s="78"/>
      <c r="R67" s="78"/>
      <c r="S67" s="4"/>
      <c r="T67" s="4"/>
    </row>
    <row r="68" spans="1:250" s="6" customFormat="1" ht="140.25" x14ac:dyDescent="0.25">
      <c r="A68" s="15"/>
      <c r="B68" s="9" t="s">
        <v>253</v>
      </c>
      <c r="C68" s="76" t="s">
        <v>274</v>
      </c>
      <c r="D68" s="76"/>
      <c r="E68" s="77" t="s">
        <v>275</v>
      </c>
      <c r="F68" s="8" t="s">
        <v>276</v>
      </c>
      <c r="G68" s="15" t="s">
        <v>270</v>
      </c>
      <c r="H68" s="77" t="s">
        <v>277</v>
      </c>
      <c r="I68" s="17" t="str">
        <f t="shared" si="1"/>
        <v>Широкие слои населения, 6+</v>
      </c>
      <c r="J68" s="8" t="s">
        <v>272</v>
      </c>
      <c r="K68" s="8" t="s">
        <v>273</v>
      </c>
      <c r="L68" s="8" t="s">
        <v>32</v>
      </c>
      <c r="M68" s="15"/>
      <c r="N68" s="4"/>
      <c r="O68" s="4"/>
      <c r="P68" s="78"/>
      <c r="Q68" s="78"/>
      <c r="R68" s="78"/>
      <c r="S68" s="4"/>
      <c r="T68" s="4"/>
    </row>
    <row r="69" spans="1:250" s="6" customFormat="1" ht="140.25" x14ac:dyDescent="0.25">
      <c r="A69" s="15"/>
      <c r="B69" s="9" t="s">
        <v>253</v>
      </c>
      <c r="C69" s="76" t="s">
        <v>274</v>
      </c>
      <c r="D69" s="76"/>
      <c r="E69" s="77" t="s">
        <v>278</v>
      </c>
      <c r="F69" s="77" t="s">
        <v>269</v>
      </c>
      <c r="G69" s="77" t="s">
        <v>279</v>
      </c>
      <c r="H69" s="77" t="s">
        <v>280</v>
      </c>
      <c r="I69" s="17" t="str">
        <f t="shared" si="1"/>
        <v>Широкие слои населения, 6+</v>
      </c>
      <c r="J69" s="77" t="s">
        <v>272</v>
      </c>
      <c r="K69" s="8" t="s">
        <v>273</v>
      </c>
      <c r="L69" s="8" t="s">
        <v>32</v>
      </c>
      <c r="M69" s="15"/>
      <c r="N69" s="4"/>
      <c r="O69" s="4"/>
      <c r="P69" s="78"/>
      <c r="Q69" s="78"/>
      <c r="R69" s="78"/>
      <c r="S69" s="4"/>
      <c r="T69" s="4"/>
    </row>
    <row r="70" spans="1:250" s="6" customFormat="1" ht="153" x14ac:dyDescent="0.25">
      <c r="A70" s="15"/>
      <c r="B70" s="9" t="s">
        <v>253</v>
      </c>
      <c r="C70" s="76" t="s">
        <v>281</v>
      </c>
      <c r="D70" s="76"/>
      <c r="E70" s="38" t="s">
        <v>282</v>
      </c>
      <c r="F70" s="38" t="s">
        <v>276</v>
      </c>
      <c r="G70" s="38" t="s">
        <v>282</v>
      </c>
      <c r="H70" s="38" t="s">
        <v>283</v>
      </c>
      <c r="I70" s="17" t="str">
        <f t="shared" si="1"/>
        <v>Широкие слои населения, 0+</v>
      </c>
      <c r="J70" s="38" t="s">
        <v>284</v>
      </c>
      <c r="K70" s="8" t="s">
        <v>273</v>
      </c>
      <c r="L70" s="8" t="s">
        <v>26</v>
      </c>
      <c r="M70" s="15"/>
      <c r="N70" s="4"/>
      <c r="O70" s="4"/>
      <c r="P70" s="78"/>
      <c r="Q70" s="78"/>
      <c r="R70" s="78"/>
      <c r="S70" s="4"/>
      <c r="T70" s="4"/>
    </row>
    <row r="71" spans="1:250" s="6" customFormat="1" ht="110.25" customHeight="1" x14ac:dyDescent="0.25">
      <c r="A71" s="15"/>
      <c r="B71" s="9" t="s">
        <v>253</v>
      </c>
      <c r="C71" s="76" t="s">
        <v>281</v>
      </c>
      <c r="D71" s="76"/>
      <c r="E71" s="79" t="s">
        <v>285</v>
      </c>
      <c r="F71" s="38" t="s">
        <v>286</v>
      </c>
      <c r="G71" s="80" t="s">
        <v>287</v>
      </c>
      <c r="H71" s="38" t="s">
        <v>288</v>
      </c>
      <c r="I71" s="17" t="str">
        <f t="shared" si="1"/>
        <v>Широкие слои населения, 0+</v>
      </c>
      <c r="J71" s="38" t="s">
        <v>289</v>
      </c>
      <c r="K71" s="8" t="s">
        <v>273</v>
      </c>
      <c r="L71" s="8" t="s">
        <v>26</v>
      </c>
      <c r="M71" s="15"/>
      <c r="N71" s="4"/>
      <c r="O71" s="4"/>
      <c r="P71" s="78"/>
      <c r="Q71" s="78"/>
      <c r="R71" s="78"/>
      <c r="S71" s="4"/>
      <c r="T71" s="4"/>
    </row>
    <row r="72" spans="1:250" s="6" customFormat="1" ht="168.75" customHeight="1" x14ac:dyDescent="0.25">
      <c r="A72" s="15"/>
      <c r="B72" s="9" t="s">
        <v>253</v>
      </c>
      <c r="C72" s="76" t="s">
        <v>281</v>
      </c>
      <c r="D72" s="76"/>
      <c r="E72" s="38" t="s">
        <v>290</v>
      </c>
      <c r="F72" s="38" t="s">
        <v>276</v>
      </c>
      <c r="G72" s="38" t="s">
        <v>291</v>
      </c>
      <c r="H72" s="38" t="s">
        <v>292</v>
      </c>
      <c r="I72" s="17" t="str">
        <f t="shared" si="1"/>
        <v>Широкие слои населения, 0+</v>
      </c>
      <c r="J72" s="38" t="s">
        <v>293</v>
      </c>
      <c r="K72" s="8" t="s">
        <v>273</v>
      </c>
      <c r="L72" s="8" t="s">
        <v>26</v>
      </c>
      <c r="M72" s="15"/>
      <c r="N72" s="4"/>
      <c r="O72" s="4"/>
      <c r="P72" s="78"/>
      <c r="Q72" s="78"/>
      <c r="R72" s="78"/>
      <c r="S72" s="4"/>
      <c r="T72" s="4"/>
    </row>
    <row r="73" spans="1:250" s="6" customFormat="1" ht="102" x14ac:dyDescent="0.25">
      <c r="A73" s="15"/>
      <c r="B73" s="9" t="s">
        <v>253</v>
      </c>
      <c r="C73" s="76" t="s">
        <v>281</v>
      </c>
      <c r="D73" s="76"/>
      <c r="E73" s="38" t="s">
        <v>294</v>
      </c>
      <c r="F73" s="38" t="s">
        <v>276</v>
      </c>
      <c r="G73" s="38" t="s">
        <v>294</v>
      </c>
      <c r="H73" s="38" t="s">
        <v>295</v>
      </c>
      <c r="I73" s="17" t="str">
        <f t="shared" ref="I73:I94" si="2">IF(K73="",L73,K73&amp;", "&amp;L73)</f>
        <v>Широкие слои населения, 0+</v>
      </c>
      <c r="J73" s="77" t="s">
        <v>296</v>
      </c>
      <c r="K73" s="8" t="s">
        <v>273</v>
      </c>
      <c r="L73" s="8" t="s">
        <v>26</v>
      </c>
      <c r="M73" s="15"/>
      <c r="N73" s="4"/>
      <c r="O73" s="4"/>
      <c r="P73" s="78"/>
      <c r="Q73" s="78"/>
      <c r="R73" s="78"/>
      <c r="S73" s="4"/>
      <c r="T73" s="4"/>
    </row>
    <row r="74" spans="1:250" s="27" customFormat="1" ht="89.25" x14ac:dyDescent="0.25">
      <c r="A74" s="15"/>
      <c r="B74" s="31" t="s">
        <v>297</v>
      </c>
      <c r="C74" s="81" t="s">
        <v>298</v>
      </c>
      <c r="D74" s="13"/>
      <c r="E74" s="82" t="s">
        <v>299</v>
      </c>
      <c r="F74" s="8" t="s">
        <v>15</v>
      </c>
      <c r="G74" s="83" t="s">
        <v>300</v>
      </c>
      <c r="H74" s="8" t="s">
        <v>301</v>
      </c>
      <c r="I74" s="17" t="str">
        <f t="shared" si="2"/>
        <v>Все категории пользователей, 12+</v>
      </c>
      <c r="J74" s="84" t="s">
        <v>39</v>
      </c>
      <c r="K74" s="15" t="s">
        <v>302</v>
      </c>
      <c r="L74" s="15" t="s">
        <v>20</v>
      </c>
      <c r="M74" s="1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</row>
    <row r="75" spans="1:250" s="27" customFormat="1" ht="38.25" x14ac:dyDescent="0.2">
      <c r="A75" s="15"/>
      <c r="B75" s="31" t="s">
        <v>297</v>
      </c>
      <c r="C75" s="22" t="s">
        <v>303</v>
      </c>
      <c r="D75" s="22"/>
      <c r="E75" s="72" t="s">
        <v>304</v>
      </c>
      <c r="F75" s="23" t="s">
        <v>77</v>
      </c>
      <c r="G75" s="23" t="s">
        <v>305</v>
      </c>
      <c r="H75" s="23" t="s">
        <v>306</v>
      </c>
      <c r="I75" s="17" t="str">
        <f t="shared" si="2"/>
        <v>Жители микрорайона, 0+</v>
      </c>
      <c r="J75" s="23" t="s">
        <v>39</v>
      </c>
      <c r="K75" s="25" t="s">
        <v>88</v>
      </c>
      <c r="L75" s="23" t="s">
        <v>26</v>
      </c>
      <c r="M75" s="15"/>
      <c r="N75" s="4"/>
      <c r="O75" s="4"/>
      <c r="P75" s="4"/>
      <c r="Q75" s="20"/>
      <c r="R75" s="20"/>
      <c r="S75" s="20"/>
      <c r="T75" s="34"/>
    </row>
    <row r="76" spans="1:250" s="27" customFormat="1" ht="38.25" x14ac:dyDescent="0.2">
      <c r="A76" s="57"/>
      <c r="B76" s="31" t="s">
        <v>297</v>
      </c>
      <c r="C76" s="22" t="s">
        <v>307</v>
      </c>
      <c r="D76" s="22"/>
      <c r="E76" s="25" t="s">
        <v>308</v>
      </c>
      <c r="F76" s="23" t="s">
        <v>46</v>
      </c>
      <c r="G76" s="23" t="s">
        <v>305</v>
      </c>
      <c r="H76" s="23" t="s">
        <v>309</v>
      </c>
      <c r="I76" s="17" t="str">
        <f t="shared" si="2"/>
        <v>Жители микрорайона, 0+</v>
      </c>
      <c r="J76" s="23" t="s">
        <v>39</v>
      </c>
      <c r="K76" s="25" t="s">
        <v>88</v>
      </c>
      <c r="L76" s="23" t="s">
        <v>26</v>
      </c>
      <c r="M76" s="15"/>
      <c r="N76" s="4"/>
      <c r="O76" s="4"/>
      <c r="P76" s="4"/>
      <c r="Q76" s="20"/>
      <c r="R76" s="20"/>
      <c r="S76" s="20"/>
      <c r="T76" s="34"/>
    </row>
    <row r="77" spans="1:250" s="27" customFormat="1" ht="127.5" x14ac:dyDescent="0.2">
      <c r="A77" s="57"/>
      <c r="B77" s="31" t="s">
        <v>297</v>
      </c>
      <c r="C77" s="13" t="s">
        <v>310</v>
      </c>
      <c r="D77" s="13"/>
      <c r="E77" s="23" t="s">
        <v>311</v>
      </c>
      <c r="F77" s="15" t="s">
        <v>137</v>
      </c>
      <c r="G77" s="15" t="s">
        <v>300</v>
      </c>
      <c r="H77" s="38" t="s">
        <v>312</v>
      </c>
      <c r="I77" s="17" t="str">
        <f t="shared" si="2"/>
        <v>жители города, 6+</v>
      </c>
      <c r="J77" s="15" t="s">
        <v>57</v>
      </c>
      <c r="K77" s="15" t="s">
        <v>140</v>
      </c>
      <c r="L77" s="15" t="s">
        <v>32</v>
      </c>
      <c r="M77" s="15"/>
      <c r="N77" s="4"/>
      <c r="O77" s="4"/>
      <c r="P77" s="4"/>
      <c r="Q77" s="20"/>
      <c r="R77" s="20"/>
      <c r="S77" s="20"/>
      <c r="T77" s="34"/>
    </row>
    <row r="78" spans="1:250" s="6" customFormat="1" ht="56.25" customHeight="1" x14ac:dyDescent="0.2">
      <c r="A78" s="57"/>
      <c r="B78" s="31" t="s">
        <v>297</v>
      </c>
      <c r="C78" s="35" t="s">
        <v>313</v>
      </c>
      <c r="D78" s="35"/>
      <c r="E78" s="56" t="s">
        <v>314</v>
      </c>
      <c r="F78" s="38" t="s">
        <v>185</v>
      </c>
      <c r="G78" s="38" t="s">
        <v>315</v>
      </c>
      <c r="H78" s="38" t="s">
        <v>316</v>
      </c>
      <c r="I78" s="17" t="str">
        <f t="shared" si="2"/>
        <v>жители города, 6+</v>
      </c>
      <c r="J78" s="38" t="s">
        <v>39</v>
      </c>
      <c r="K78" s="38" t="s">
        <v>140</v>
      </c>
      <c r="L78" s="38" t="s">
        <v>32</v>
      </c>
      <c r="M78" s="52"/>
      <c r="N78" s="4"/>
      <c r="O78" s="4"/>
      <c r="P78" s="4"/>
      <c r="Q78" s="20"/>
      <c r="R78" s="20"/>
      <c r="S78" s="20"/>
      <c r="T78" s="34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</row>
    <row r="79" spans="1:250" s="6" customFormat="1" ht="87" customHeight="1" x14ac:dyDescent="0.2">
      <c r="A79" s="18"/>
      <c r="B79" s="31" t="s">
        <v>297</v>
      </c>
      <c r="C79" s="22" t="s">
        <v>317</v>
      </c>
      <c r="D79" s="22"/>
      <c r="E79" s="72" t="s">
        <v>318</v>
      </c>
      <c r="F79" s="23" t="s">
        <v>46</v>
      </c>
      <c r="G79" s="23" t="s">
        <v>305</v>
      </c>
      <c r="H79" s="23" t="s">
        <v>319</v>
      </c>
      <c r="I79" s="17" t="str">
        <f t="shared" si="2"/>
        <v>Жители микрорайона, 0+</v>
      </c>
      <c r="J79" s="23" t="s">
        <v>39</v>
      </c>
      <c r="K79" s="25" t="s">
        <v>88</v>
      </c>
      <c r="L79" s="23" t="s">
        <v>26</v>
      </c>
      <c r="M79" s="15"/>
      <c r="N79" s="4"/>
      <c r="O79" s="4"/>
      <c r="P79" s="4"/>
      <c r="Q79" s="20"/>
      <c r="R79" s="20"/>
      <c r="S79" s="20"/>
      <c r="T79" s="34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</row>
    <row r="80" spans="1:250" s="6" customFormat="1" ht="55.5" customHeight="1" x14ac:dyDescent="0.25">
      <c r="A80" s="18"/>
      <c r="B80" s="76" t="s">
        <v>297</v>
      </c>
      <c r="C80" s="8" t="s">
        <v>320</v>
      </c>
      <c r="D80" s="8"/>
      <c r="E80" s="8" t="s">
        <v>321</v>
      </c>
      <c r="F80" s="81" t="s">
        <v>322</v>
      </c>
      <c r="G80" s="8" t="s">
        <v>305</v>
      </c>
      <c r="H80" s="15" t="s">
        <v>323</v>
      </c>
      <c r="I80" s="17" t="str">
        <f t="shared" si="2"/>
        <v>Широкие слои населения, 0+</v>
      </c>
      <c r="J80" s="15" t="s">
        <v>324</v>
      </c>
      <c r="K80" s="8" t="s">
        <v>273</v>
      </c>
      <c r="L80" s="44" t="s">
        <v>26</v>
      </c>
      <c r="M80" s="15"/>
      <c r="N80" s="27"/>
      <c r="O80" s="4"/>
      <c r="P80" s="78"/>
      <c r="Q80" s="78"/>
      <c r="R80" s="4"/>
      <c r="S80" s="4"/>
    </row>
    <row r="81" spans="1:250" s="6" customFormat="1" ht="117.75" customHeight="1" x14ac:dyDescent="0.25">
      <c r="A81" s="85"/>
      <c r="B81" s="31" t="s">
        <v>297</v>
      </c>
      <c r="C81" s="8" t="s">
        <v>325</v>
      </c>
      <c r="D81" s="8"/>
      <c r="E81" s="8" t="s">
        <v>326</v>
      </c>
      <c r="F81" s="81" t="s">
        <v>322</v>
      </c>
      <c r="G81" s="8" t="s">
        <v>305</v>
      </c>
      <c r="H81" s="15" t="s">
        <v>327</v>
      </c>
      <c r="I81" s="17" t="str">
        <f t="shared" si="2"/>
        <v>Широкие слои населения, 0+</v>
      </c>
      <c r="J81" s="15" t="s">
        <v>39</v>
      </c>
      <c r="K81" s="8" t="s">
        <v>273</v>
      </c>
      <c r="L81" s="44" t="s">
        <v>26</v>
      </c>
      <c r="M81" s="15"/>
      <c r="N81" s="4"/>
      <c r="O81" s="4"/>
      <c r="P81" s="78"/>
      <c r="Q81" s="78"/>
      <c r="R81" s="78"/>
      <c r="S81" s="4"/>
      <c r="T81" s="4"/>
    </row>
    <row r="82" spans="1:250" s="6" customFormat="1" ht="102" x14ac:dyDescent="0.25">
      <c r="A82" s="85"/>
      <c r="B82" s="31" t="s">
        <v>297</v>
      </c>
      <c r="C82" s="8" t="s">
        <v>328</v>
      </c>
      <c r="D82" s="8"/>
      <c r="E82" s="8" t="s">
        <v>329</v>
      </c>
      <c r="F82" s="81" t="s">
        <v>322</v>
      </c>
      <c r="G82" s="8" t="s">
        <v>305</v>
      </c>
      <c r="H82" s="15" t="s">
        <v>330</v>
      </c>
      <c r="I82" s="17" t="str">
        <f t="shared" si="2"/>
        <v>Широкие слои населения, 0+</v>
      </c>
      <c r="J82" s="15" t="s">
        <v>324</v>
      </c>
      <c r="K82" s="8" t="s">
        <v>273</v>
      </c>
      <c r="L82" s="44" t="s">
        <v>26</v>
      </c>
      <c r="M82" s="15"/>
      <c r="N82" s="4"/>
      <c r="O82" s="4"/>
      <c r="P82" s="78"/>
      <c r="Q82" s="78"/>
      <c r="R82" s="78"/>
      <c r="S82" s="4"/>
      <c r="T82" s="4"/>
    </row>
    <row r="83" spans="1:250" s="6" customFormat="1" ht="229.5" x14ac:dyDescent="0.25">
      <c r="A83" s="85"/>
      <c r="B83" s="31" t="s">
        <v>297</v>
      </c>
      <c r="C83" s="8" t="s">
        <v>331</v>
      </c>
      <c r="D83" s="8"/>
      <c r="E83" s="8" t="s">
        <v>332</v>
      </c>
      <c r="F83" s="81" t="s">
        <v>333</v>
      </c>
      <c r="G83" s="8" t="s">
        <v>305</v>
      </c>
      <c r="H83" s="15" t="s">
        <v>334</v>
      </c>
      <c r="I83" s="17">
        <f t="shared" si="2"/>
        <v>0</v>
      </c>
      <c r="J83" s="15"/>
      <c r="K83" s="8"/>
      <c r="L83" s="44"/>
      <c r="M83" s="15"/>
      <c r="N83" s="4"/>
      <c r="O83" s="4"/>
      <c r="P83" s="78"/>
      <c r="Q83" s="78"/>
      <c r="R83" s="78"/>
      <c r="S83" s="4"/>
      <c r="T83" s="4"/>
    </row>
    <row r="84" spans="1:250" s="62" customFormat="1" ht="46.5" customHeight="1" x14ac:dyDescent="0.25">
      <c r="A84" s="85"/>
      <c r="B84" s="86" t="s">
        <v>297</v>
      </c>
      <c r="C84" s="86" t="s">
        <v>335</v>
      </c>
      <c r="D84" s="87"/>
      <c r="E84" s="37" t="s">
        <v>336</v>
      </c>
      <c r="F84" s="37" t="s">
        <v>337</v>
      </c>
      <c r="G84" s="37" t="s">
        <v>338</v>
      </c>
      <c r="H84" s="23" t="s">
        <v>339</v>
      </c>
      <c r="I84" s="17" t="s">
        <v>340</v>
      </c>
      <c r="J84" s="88" t="s">
        <v>57</v>
      </c>
      <c r="K84" s="88" t="s">
        <v>258</v>
      </c>
      <c r="L84" s="88" t="s">
        <v>32</v>
      </c>
      <c r="M84" s="23"/>
      <c r="O84" s="69"/>
      <c r="Q84" s="89"/>
      <c r="R84" s="89"/>
      <c r="S84" s="89"/>
      <c r="T84" s="89"/>
    </row>
    <row r="85" spans="1:250" s="62" customFormat="1" ht="29.25" customHeight="1" x14ac:dyDescent="0.25">
      <c r="A85" s="88"/>
      <c r="B85" s="86" t="s">
        <v>297</v>
      </c>
      <c r="C85" s="22" t="s">
        <v>341</v>
      </c>
      <c r="D85" s="22"/>
      <c r="E85" s="38" t="s">
        <v>342</v>
      </c>
      <c r="F85" s="23" t="s">
        <v>46</v>
      </c>
      <c r="G85" s="15" t="s">
        <v>343</v>
      </c>
      <c r="H85" s="15" t="s">
        <v>344</v>
      </c>
      <c r="I85" s="17" t="s">
        <v>345</v>
      </c>
      <c r="J85" s="23" t="s">
        <v>39</v>
      </c>
      <c r="K85" s="23" t="s">
        <v>258</v>
      </c>
      <c r="L85" s="23" t="s">
        <v>26</v>
      </c>
      <c r="M85" s="23"/>
      <c r="O85" s="69"/>
      <c r="Q85" s="89"/>
      <c r="R85" s="89"/>
      <c r="S85" s="89"/>
      <c r="T85" s="89"/>
    </row>
    <row r="86" spans="1:250" s="62" customFormat="1" ht="29.25" customHeight="1" x14ac:dyDescent="0.25">
      <c r="A86" s="23"/>
      <c r="B86" s="86" t="s">
        <v>297</v>
      </c>
      <c r="C86" s="22" t="s">
        <v>341</v>
      </c>
      <c r="D86" s="22"/>
      <c r="E86" s="72" t="s">
        <v>346</v>
      </c>
      <c r="F86" s="23" t="s">
        <v>347</v>
      </c>
      <c r="G86" s="15" t="s">
        <v>343</v>
      </c>
      <c r="H86" s="23" t="s">
        <v>348</v>
      </c>
      <c r="I86" s="17" t="s">
        <v>349</v>
      </c>
      <c r="J86" s="23" t="s">
        <v>39</v>
      </c>
      <c r="K86" s="23" t="s">
        <v>88</v>
      </c>
      <c r="L86" s="23"/>
      <c r="M86" s="23"/>
      <c r="O86" s="69"/>
      <c r="Q86" s="89"/>
      <c r="R86" s="89"/>
      <c r="S86" s="89"/>
      <c r="T86" s="89"/>
    </row>
    <row r="87" spans="1:250" s="62" customFormat="1" ht="29.25" customHeight="1" x14ac:dyDescent="0.25">
      <c r="A87" s="66"/>
      <c r="B87" s="86" t="s">
        <v>297</v>
      </c>
      <c r="C87" s="13" t="s">
        <v>350</v>
      </c>
      <c r="D87" s="10"/>
      <c r="E87" s="23" t="s">
        <v>351</v>
      </c>
      <c r="F87" s="15" t="s">
        <v>137</v>
      </c>
      <c r="G87" s="15" t="s">
        <v>300</v>
      </c>
      <c r="H87" s="70" t="s">
        <v>352</v>
      </c>
      <c r="I87" s="17" t="s">
        <v>353</v>
      </c>
      <c r="J87" s="15" t="s">
        <v>57</v>
      </c>
      <c r="K87" s="15" t="s">
        <v>140</v>
      </c>
      <c r="L87" s="15" t="s">
        <v>26</v>
      </c>
      <c r="M87" s="15"/>
      <c r="O87" s="69"/>
      <c r="Q87" s="89"/>
      <c r="R87" s="89"/>
      <c r="S87" s="89"/>
      <c r="T87" s="89"/>
    </row>
    <row r="88" spans="1:250" s="62" customFormat="1" ht="42.75" customHeight="1" x14ac:dyDescent="0.25">
      <c r="A88" s="15"/>
      <c r="B88" s="86" t="s">
        <v>297</v>
      </c>
      <c r="C88" s="22" t="s">
        <v>354</v>
      </c>
      <c r="D88" s="22"/>
      <c r="E88" s="23" t="s">
        <v>355</v>
      </c>
      <c r="F88" s="23" t="s">
        <v>155</v>
      </c>
      <c r="G88" s="23" t="s">
        <v>356</v>
      </c>
      <c r="H88" s="23" t="s">
        <v>357</v>
      </c>
      <c r="I88" s="17" t="s">
        <v>358</v>
      </c>
      <c r="J88" s="23" t="s">
        <v>57</v>
      </c>
      <c r="K88" s="23" t="s">
        <v>140</v>
      </c>
      <c r="L88" s="23" t="s">
        <v>32</v>
      </c>
      <c r="M88" s="23"/>
      <c r="O88" s="69"/>
      <c r="Q88" s="89"/>
      <c r="R88" s="89"/>
      <c r="S88" s="89"/>
      <c r="T88" s="89"/>
    </row>
    <row r="89" spans="1:250" s="62" customFormat="1" ht="39.75" customHeight="1" x14ac:dyDescent="0.25">
      <c r="A89" s="25"/>
      <c r="B89" s="86" t="s">
        <v>297</v>
      </c>
      <c r="C89" s="22" t="s">
        <v>354</v>
      </c>
      <c r="D89" s="22"/>
      <c r="E89" s="23" t="s">
        <v>359</v>
      </c>
      <c r="F89" s="23" t="s">
        <v>155</v>
      </c>
      <c r="G89" s="23" t="s">
        <v>360</v>
      </c>
      <c r="H89" s="23" t="s">
        <v>361</v>
      </c>
      <c r="I89" s="17" t="s">
        <v>358</v>
      </c>
      <c r="J89" s="23" t="s">
        <v>57</v>
      </c>
      <c r="K89" s="23" t="s">
        <v>140</v>
      </c>
      <c r="L89" s="23" t="s">
        <v>32</v>
      </c>
      <c r="M89" s="23"/>
      <c r="O89" s="69"/>
      <c r="Q89" s="89"/>
      <c r="R89" s="89"/>
      <c r="S89" s="89"/>
      <c r="T89" s="89"/>
    </row>
    <row r="90" spans="1:250" s="6" customFormat="1" ht="46.5" customHeight="1" x14ac:dyDescent="0.25">
      <c r="A90" s="25"/>
      <c r="B90" s="9" t="s">
        <v>362</v>
      </c>
      <c r="C90" s="76" t="s">
        <v>363</v>
      </c>
      <c r="D90" s="76"/>
      <c r="E90" s="77" t="s">
        <v>364</v>
      </c>
      <c r="F90" s="8" t="s">
        <v>276</v>
      </c>
      <c r="G90" s="15" t="s">
        <v>300</v>
      </c>
      <c r="H90" s="77" t="s">
        <v>365</v>
      </c>
      <c r="I90" s="17" t="str">
        <f t="shared" si="2"/>
        <v>Широкие слои населения, 0+</v>
      </c>
      <c r="J90" s="8" t="s">
        <v>366</v>
      </c>
      <c r="K90" s="8" t="s">
        <v>273</v>
      </c>
      <c r="L90" s="8" t="s">
        <v>26</v>
      </c>
      <c r="M90" s="15"/>
      <c r="N90" s="4"/>
      <c r="O90" s="4"/>
      <c r="P90" s="78"/>
      <c r="Q90" s="78"/>
      <c r="R90" s="78"/>
      <c r="S90" s="4"/>
      <c r="T90" s="4"/>
    </row>
    <row r="91" spans="1:250" ht="29.25" customHeight="1" x14ac:dyDescent="0.25">
      <c r="A91" s="15"/>
      <c r="B91" s="9" t="s">
        <v>362</v>
      </c>
      <c r="C91" s="76" t="s">
        <v>367</v>
      </c>
      <c r="D91" s="76"/>
      <c r="E91" s="77" t="s">
        <v>364</v>
      </c>
      <c r="F91" s="8" t="s">
        <v>269</v>
      </c>
      <c r="G91" s="15" t="s">
        <v>300</v>
      </c>
      <c r="H91" s="77" t="s">
        <v>368</v>
      </c>
      <c r="I91" s="17" t="str">
        <f t="shared" si="2"/>
        <v>Широкие слои населения, 0+</v>
      </c>
      <c r="J91" s="8" t="s">
        <v>366</v>
      </c>
      <c r="K91" s="8" t="s">
        <v>273</v>
      </c>
      <c r="L91" s="8" t="s">
        <v>26</v>
      </c>
      <c r="M91" s="15"/>
      <c r="P91" s="78"/>
      <c r="Q91" s="78"/>
      <c r="R91" s="78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</row>
    <row r="92" spans="1:250" ht="29.25" customHeight="1" x14ac:dyDescent="0.25">
      <c r="A92" s="15"/>
      <c r="B92" s="9" t="s">
        <v>362</v>
      </c>
      <c r="C92" s="76" t="s">
        <v>367</v>
      </c>
      <c r="D92" s="76"/>
      <c r="E92" s="77" t="s">
        <v>369</v>
      </c>
      <c r="F92" s="8" t="s">
        <v>269</v>
      </c>
      <c r="G92" s="15" t="s">
        <v>300</v>
      </c>
      <c r="H92" s="77" t="s">
        <v>370</v>
      </c>
      <c r="I92" s="17" t="str">
        <f t="shared" si="2"/>
        <v>Широкие слои населения, 0+</v>
      </c>
      <c r="J92" s="8" t="s">
        <v>371</v>
      </c>
      <c r="K92" s="8" t="s">
        <v>273</v>
      </c>
      <c r="L92" s="8" t="s">
        <v>26</v>
      </c>
      <c r="M92" s="15"/>
      <c r="P92" s="78"/>
      <c r="Q92" s="78"/>
      <c r="R92" s="78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</row>
    <row r="93" spans="1:250" ht="29.25" customHeight="1" x14ac:dyDescent="0.25">
      <c r="A93" s="15"/>
      <c r="B93" s="9" t="s">
        <v>372</v>
      </c>
      <c r="C93" s="76">
        <v>0.41666666666666669</v>
      </c>
      <c r="D93" s="76">
        <v>0.72916666666666663</v>
      </c>
      <c r="E93" s="77" t="s">
        <v>373</v>
      </c>
      <c r="F93" s="90" t="s">
        <v>374</v>
      </c>
      <c r="G93" s="15" t="s">
        <v>375</v>
      </c>
      <c r="H93" s="77" t="s">
        <v>376</v>
      </c>
      <c r="I93" s="17" t="str">
        <f t="shared" si="2"/>
        <v>Широкие слои населения, 6+</v>
      </c>
      <c r="J93" s="8" t="s">
        <v>39</v>
      </c>
      <c r="K93" s="8" t="s">
        <v>273</v>
      </c>
      <c r="L93" s="8" t="s">
        <v>32</v>
      </c>
      <c r="M93" s="15"/>
      <c r="P93" s="78"/>
      <c r="Q93" s="78"/>
      <c r="R93" s="78"/>
    </row>
    <row r="94" spans="1:250" ht="42.75" customHeight="1" x14ac:dyDescent="0.25">
      <c r="A94" s="15"/>
      <c r="B94" s="9" t="s">
        <v>372</v>
      </c>
      <c r="C94" s="76">
        <v>0.41666666666666669</v>
      </c>
      <c r="D94" s="76">
        <v>0.72916666666666663</v>
      </c>
      <c r="E94" s="15" t="s">
        <v>377</v>
      </c>
      <c r="F94" s="8" t="s">
        <v>374</v>
      </c>
      <c r="G94" s="15" t="s">
        <v>375</v>
      </c>
      <c r="H94" s="15" t="s">
        <v>378</v>
      </c>
      <c r="I94" s="17" t="str">
        <f t="shared" si="2"/>
        <v>Широкие слои населения, 6+</v>
      </c>
      <c r="J94" s="8" t="s">
        <v>39</v>
      </c>
      <c r="K94" s="8" t="s">
        <v>273</v>
      </c>
      <c r="L94" s="8" t="s">
        <v>32</v>
      </c>
      <c r="M94" s="15"/>
      <c r="P94" s="78"/>
      <c r="Q94" s="78"/>
      <c r="R94" s="78"/>
    </row>
    <row r="95" spans="1:250" x14ac:dyDescent="0.25">
      <c r="A95" s="15"/>
    </row>
  </sheetData>
  <autoFilter ref="A2:U94"/>
  <conditionalFormatting sqref="E65">
    <cfRule type="cellIs" dxfId="11" priority="12" stopIfTrue="1" operator="equal">
      <formula>"(К/Д)"</formula>
    </cfRule>
  </conditionalFormatting>
  <conditionalFormatting sqref="E71">
    <cfRule type="cellIs" dxfId="10" priority="10" stopIfTrue="1" operator="equal">
      <formula>"(К/Д)"</formula>
    </cfRule>
  </conditionalFormatting>
  <conditionalFormatting sqref="E73">
    <cfRule type="cellIs" dxfId="9" priority="8" stopIfTrue="1" operator="equal">
      <formula>"(К/Д)"</formula>
    </cfRule>
  </conditionalFormatting>
  <conditionalFormatting sqref="E70">
    <cfRule type="cellIs" dxfId="8" priority="11" stopIfTrue="1" operator="equal">
      <formula>"(К/Д)"</formula>
    </cfRule>
  </conditionalFormatting>
  <conditionalFormatting sqref="E72">
    <cfRule type="cellIs" dxfId="7" priority="9" stopIfTrue="1" operator="equal">
      <formula>"(К/Д)"</formula>
    </cfRule>
  </conditionalFormatting>
  <conditionalFormatting sqref="F34:G34">
    <cfRule type="duplicateValues" dxfId="6" priority="7"/>
  </conditionalFormatting>
  <conditionalFormatting sqref="F38:G38">
    <cfRule type="duplicateValues" dxfId="5" priority="6"/>
  </conditionalFormatting>
  <conditionalFormatting sqref="F41:G41">
    <cfRule type="duplicateValues" dxfId="4" priority="5"/>
  </conditionalFormatting>
  <conditionalFormatting sqref="F45:G45">
    <cfRule type="duplicateValues" dxfId="3" priority="4"/>
  </conditionalFormatting>
  <conditionalFormatting sqref="F49:G49">
    <cfRule type="duplicateValues" dxfId="2" priority="3"/>
  </conditionalFormatting>
  <conditionalFormatting sqref="E26">
    <cfRule type="cellIs" dxfId="1" priority="2" stopIfTrue="1" operator="equal">
      <formula>"(К/Д)"</formula>
    </cfRule>
  </conditionalFormatting>
  <conditionalFormatting sqref="E29">
    <cfRule type="cellIs" dxfId="0" priority="1" stopIfTrue="1" operator="equal">
      <formula>"(К/Д)"</formula>
    </cfRule>
  </conditionalFormatting>
  <hyperlinks>
    <hyperlink ref="G71" r:id="rId1" display="https://quicktickets.ru/syzran-muzej/e17"/>
    <hyperlink ref="E71" r:id="rId2" display="https://quicktickets.ru/syzran-muzej/e17"/>
    <hyperlink ref="F93" r:id="rId3" display="http://www.skm-1923.ru/"/>
  </hyperlinks>
  <pageMargins left="0.39370078740157483" right="0.39370078740157483" top="0.19685039370078741" bottom="0.19685039370078741" header="0.31496062992125984" footer="0.31496062992125984"/>
  <pageSetup paperSize="9" scale="22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2024-02-21T10:39:58Z</dcterms:created>
  <dcterms:modified xsi:type="dcterms:W3CDTF">2024-02-22T04:22:59Z</dcterms:modified>
</cp:coreProperties>
</file>